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4.xml" ContentType="application/vnd.openxmlformats-officedocument.spreadsheetml.table+xml"/>
  <Override PartName="/xl/drawings/drawing8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8" documentId="13_ncr:1_{5EB8CC76-BA41-4C13-9AE2-6F424C9A392E}" xr6:coauthVersionLast="47" xr6:coauthVersionMax="47" xr10:uidLastSave="{620B0856-54C9-430B-AE2A-6C827C6C03E3}"/>
  <bookViews>
    <workbookView xWindow="-108" yWindow="-108" windowWidth="23256" windowHeight="12456" firstSheet="3" activeTab="7" xr2:uid="{00000000-000D-0000-FFFF-FFFF00000000}"/>
  </bookViews>
  <sheets>
    <sheet name="Cover" sheetId="1" r:id="rId1"/>
    <sheet name="Metodologia" sheetId="8" r:id="rId2"/>
    <sheet name="Definizioni" sheetId="2" r:id="rId3"/>
    <sheet name="Attività di business-ICT" sheetId="3" r:id="rId4"/>
    <sheet name="Impatti" sheetId="4" r:id="rId5"/>
    <sheet name="Legenda impatti" sheetId="9" r:id="rId6"/>
    <sheet name="Obiettivi continuità" sheetId="5" r:id="rId7"/>
    <sheet name="Soluzioni e Piani di BC" sheetId="6" r:id="rId8"/>
    <sheet name="Dati" sheetId="7" state="hidden" r:id="rId9"/>
  </sheets>
  <externalReferences>
    <externalReference r:id="rId10"/>
  </externalReferences>
  <definedNames>
    <definedName name="UOafferente" localSheetId="1">'[1]Process Owner'!#REF!</definedName>
    <definedName name="UOafferen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PoMNLN9wPkfUFHc7XBg66geS3Qg3hXPuH6cspm9hC/M="/>
    </ext>
  </extLst>
</workbook>
</file>

<file path=xl/calcChain.xml><?xml version="1.0" encoding="utf-8"?>
<calcChain xmlns="http://schemas.openxmlformats.org/spreadsheetml/2006/main">
  <c r="O39" i="8" l="1"/>
  <c r="O38" i="8"/>
  <c r="O37" i="8"/>
  <c r="O36" i="8"/>
  <c r="O35" i="8"/>
  <c r="O34" i="8"/>
  <c r="I131" i="4"/>
  <c r="I130" i="4"/>
  <c r="I129" i="4"/>
  <c r="I128" i="4"/>
  <c r="I127" i="4"/>
  <c r="I126" i="4"/>
  <c r="I118" i="4"/>
  <c r="I117" i="4"/>
  <c r="I116" i="4"/>
  <c r="I115" i="4"/>
  <c r="I114" i="4"/>
  <c r="I113" i="4"/>
  <c r="I105" i="4"/>
  <c r="I104" i="4"/>
  <c r="I103" i="4"/>
  <c r="I102" i="4"/>
  <c r="I101" i="4"/>
  <c r="I100" i="4"/>
  <c r="I92" i="4"/>
  <c r="I91" i="4"/>
  <c r="I90" i="4"/>
  <c r="I89" i="4"/>
  <c r="I88" i="4"/>
  <c r="I87" i="4"/>
  <c r="I79" i="4"/>
  <c r="I78" i="4"/>
  <c r="I77" i="4"/>
  <c r="I76" i="4"/>
  <c r="I75" i="4"/>
  <c r="I74" i="4"/>
  <c r="I66" i="4"/>
  <c r="I65" i="4"/>
  <c r="I64" i="4"/>
  <c r="I63" i="4"/>
  <c r="I62" i="4"/>
  <c r="I61" i="4"/>
  <c r="I53" i="4"/>
  <c r="I52" i="4"/>
  <c r="I51" i="4"/>
  <c r="I50" i="4"/>
  <c r="I49" i="4"/>
  <c r="I48" i="4"/>
  <c r="I40" i="4"/>
  <c r="I39" i="4"/>
  <c r="I38" i="4"/>
  <c r="I37" i="4"/>
  <c r="I36" i="4"/>
  <c r="I35" i="4"/>
  <c r="I27" i="4"/>
  <c r="I26" i="4"/>
  <c r="I25" i="4"/>
  <c r="I24" i="4"/>
  <c r="I23" i="4"/>
  <c r="I22" i="4"/>
  <c r="I14" i="4"/>
  <c r="I13" i="4"/>
  <c r="I12" i="4"/>
  <c r="I11" i="4"/>
  <c r="I10" i="4"/>
  <c r="I9" i="4"/>
</calcChain>
</file>

<file path=xl/sharedStrings.xml><?xml version="1.0" encoding="utf-8"?>
<sst xmlns="http://schemas.openxmlformats.org/spreadsheetml/2006/main" count="809" uniqueCount="141">
  <si>
    <t>Business Impact Analysis (BIA)</t>
  </si>
  <si>
    <t>BIA - Business Impact Analysis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</si>
  <si>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</si>
  <si>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</si>
  <si>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</si>
  <si>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</si>
  <si>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</si>
  <si>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</si>
  <si>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</si>
  <si>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</si>
  <si>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Ambito di applicazione della BIA</t>
  </si>
  <si>
    <t>Valore di soglia RTO</t>
  </si>
  <si>
    <t>Data di compilazione</t>
  </si>
  <si>
    <t>Redattori</t>
  </si>
  <si>
    <t>[Nominativo e Ruolo]</t>
  </si>
  <si>
    <t>Intervistati</t>
  </si>
  <si>
    <t>Data prossima revisione</t>
  </si>
  <si>
    <t>Ultimo aggiornamento</t>
  </si>
  <si>
    <t>Termini e Definizioni</t>
  </si>
  <si>
    <t>Le seguenti definizioni derivano da ISO22301 and ISO22300</t>
  </si>
  <si>
    <t>TERMINE</t>
  </si>
  <si>
    <t>DEFINIZIONE</t>
  </si>
  <si>
    <t>Attività</t>
  </si>
  <si>
    <t>Processo o insieme di processi intrapresi da un'Organizzazione (o per suo conto) che produce o supporta uno o più prodotti e servizi. Ad esempio, tali processi includono contabilità, call center, IT, produzione e distribuzione.</t>
  </si>
  <si>
    <t>Analisi dell'Impatto sul Business (BIA)</t>
  </si>
  <si>
    <t>Processo di analisi delle attività e degli effetti che un'interruzione aziendale potrebbe avere su di esse.</t>
  </si>
  <si>
    <t>Maximum acceptable outage (MAO)</t>
  </si>
  <si>
    <t>Tempo necessario affinché gli impatti negativi, che potrebbero derivare dalla mancata fornitura di un prodotto/servizio o dall'esecuzione di un'attività, diventino inaccettabili (vedere anche MTPD).</t>
  </si>
  <si>
    <t>Maximum tolerable period of disruption (MTPD)</t>
  </si>
  <si>
    <t>Minimum business continuity objective (MBCO)</t>
  </si>
  <si>
    <t>Livello minimo accettabile di erogazione delle attività o operatività dei sistemi/servizi per l'Organizzazione affinchè possa raggiungere i propri obiettivi aziendali durante un'interruzione.</t>
  </si>
  <si>
    <t>Prodotti e servizi</t>
  </si>
  <si>
    <t>Benefici forniti da un'Organizzazione ai suoi clienti, destinatari e parti interessate.</t>
  </si>
  <si>
    <t>Attività prioritarie</t>
  </si>
  <si>
    <t>Attività a cui dare priorità di ripristino a seguito di un incidente per attenuarne gli impatti.</t>
  </si>
  <si>
    <t>Recovery point objective (RPO)</t>
  </si>
  <si>
    <t>Recovery time objective (RTO)</t>
  </si>
  <si>
    <t>Identificazione delle attività di business e delle attività ICT</t>
  </si>
  <si>
    <t>[Elencare tutte le attività di business e le attività ICT correlate, con i relativi requisiti]</t>
  </si>
  <si>
    <t>RISORSE ORDINARIAMENTE NECESSARIE PER LO SVOLGIMENTO DELLE ATTIVITÀ DI BUSINESS</t>
  </si>
  <si>
    <t>ID</t>
  </si>
  <si>
    <t>Attività di Business</t>
  </si>
  <si>
    <t>Attività ICT a supporto</t>
  </si>
  <si>
    <t>Dati e Informazioni chiave</t>
  </si>
  <si>
    <t>Attrezzature e materiali di consumo</t>
  </si>
  <si>
    <t>Sistemi ICT utilizzati</t>
  </si>
  <si>
    <t>Partners e Fornitori a supporto</t>
  </si>
  <si>
    <t>Eventuali obblighi legali, statutari e contrattuali</t>
  </si>
  <si>
    <t>Impatti sulla continuità delle attività di business</t>
  </si>
  <si>
    <t>[Per ogni attività di business, valutare l'andamento nel tempo degli impatti di un'interruzione dell'attività a seguito di uno o più scenari disastrosi. Ad esempio: impatto economico, reputazionale, legale, operativo, ambientale, ecc.]</t>
  </si>
  <si>
    <t>ATTIVITÀ: [Inserire attività]</t>
  </si>
  <si>
    <t>Tempo</t>
  </si>
  <si>
    <t>Impatto economico</t>
  </si>
  <si>
    <t>Impatto reputazionale</t>
  </si>
  <si>
    <t>Impatto legale</t>
  </si>
  <si>
    <t>Impatto operativo</t>
  </si>
  <si>
    <t>Impatto ambientale</t>
  </si>
  <si>
    <t>Impatto XXXX</t>
  </si>
  <si>
    <t>Punteggio totale</t>
  </si>
  <si>
    <t>1 ora</t>
  </si>
  <si>
    <t>Selezionare…</t>
  </si>
  <si>
    <t>4 ore</t>
  </si>
  <si>
    <t>1 giorno</t>
  </si>
  <si>
    <t>3 giorni</t>
  </si>
  <si>
    <t>1 settimana</t>
  </si>
  <si>
    <t>1 mese</t>
  </si>
  <si>
    <t>Molto Basso</t>
  </si>
  <si>
    <t>Basso</t>
  </si>
  <si>
    <t>Medio</t>
  </si>
  <si>
    <t>Alto</t>
  </si>
  <si>
    <t>Molto Alto</t>
  </si>
  <si>
    <t>COMPLETATO DA</t>
  </si>
  <si>
    <t xml:space="preserve"> [Inserire nominativo e ruolo]</t>
  </si>
  <si>
    <t>DATA</t>
  </si>
  <si>
    <t>Obiettivi di continuità</t>
  </si>
  <si>
    <t>ATTIVITÀ DI BUSINESS</t>
  </si>
  <si>
    <t>MTPD</t>
  </si>
  <si>
    <t>RTO</t>
  </si>
  <si>
    <t>RPO</t>
  </si>
  <si>
    <t>Identificazione delle soluzioni e dei piani di continuità operativa</t>
  </si>
  <si>
    <t>[Elencare le attività ICT a supporto delle attività aziendali critiche, con l'identificazione delle soluzioni di continuità, inclusi i piani di continuità ICT,  i quali applicano le soluzioni di continuità individuate. Per ciascuna attività ICT, riportare i relativi valori di RTO e RPO]</t>
  </si>
  <si>
    <t>ATTIVITÀ ICT</t>
  </si>
  <si>
    <t>SOLUZIONI E PIANI DI CONTINUITÀ OPERATIVA</t>
  </si>
  <si>
    <t>UNO TRA QUESTI VALORI</t>
  </si>
  <si>
    <t>L'Analisi di Impatto sul Business (BIA) considera tutti i processi di business al fine di identificare quelli critici e i relativi tempi stabiliti per il ripristino.</t>
  </si>
  <si>
    <t>Viene effettuata con la collaborazione dei Process Owner attraverso interviste.</t>
  </si>
  <si>
    <t>Per ciacun processo possono essere valutati impatti di natura: economica, reputazionale, legale, operativa, ambientale, ecc.</t>
  </si>
  <si>
    <t>L'Organizzazione scegli i parametri di impatto in base al proprio contesto.</t>
  </si>
  <si>
    <t>Al crescere del tempo di interruzione del business (1 ora, 4 ore, un giorno, tre giorni ecc..) crescono i relativi impatti che sono quantificati come segue:</t>
  </si>
  <si>
    <t>Ad esempio, considerando un numero di quattro parametri, i valori minimi e massimi che è possibile ottenere dalla valutazione di impatto sono:</t>
  </si>
  <si>
    <t>TOTALE</t>
  </si>
  <si>
    <t>Val minimo</t>
  </si>
  <si>
    <t>Val massimo</t>
  </si>
  <si>
    <t>Si assume che per valori &gt; oppure = a quello del valore soglia, il processo debba essere necessariamente rirpistinato in quanto per valori superiori l'interruzione può comportare danni molto gravi o irreparabili.</t>
  </si>
  <si>
    <t>Esempio:</t>
  </si>
  <si>
    <t>ATTIVITÀ: Erogazione di servizi cloud in modalità SaaS</t>
  </si>
  <si>
    <t>Gli impatti definiti tengono conto, nei processi, della gestione dei dati personali.</t>
  </si>
  <si>
    <t>Valore di soglia MTPD</t>
  </si>
  <si>
    <t>PRIORITÀ</t>
  </si>
  <si>
    <r>
      <t xml:space="preserve">Numero risorse
</t>
    </r>
    <r>
      <rPr>
        <b/>
        <sz val="9"/>
        <color theme="0"/>
        <rFont val="Ebrima"/>
      </rPr>
      <t>(personale che esercita regolarmente l'attività)</t>
    </r>
  </si>
  <si>
    <r>
      <t xml:space="preserve">Sito, ambiente di lavoro
</t>
    </r>
    <r>
      <rPr>
        <b/>
        <sz val="9"/>
        <color theme="0"/>
        <rFont val="Ebrima"/>
      </rPr>
      <t>(luogo fisico dal quale si esercita l'attività)</t>
    </r>
  </si>
  <si>
    <r>
      <t xml:space="preserve">Trasporti
</t>
    </r>
    <r>
      <rPr>
        <b/>
        <sz val="9"/>
        <color theme="0"/>
        <rFont val="Ebrima"/>
      </rPr>
      <t>(mezzi utilizzati in caso di spostamento di materiale)</t>
    </r>
  </si>
  <si>
    <r>
      <t xml:space="preserve">Numero risorse in emergenza
</t>
    </r>
    <r>
      <rPr>
        <b/>
        <sz val="9"/>
        <color theme="0"/>
        <rFont val="Ebrima"/>
      </rPr>
      <t>(personale minimo da prevedere in emergenza per garantire l'erogazione del processo)</t>
    </r>
  </si>
  <si>
    <t>RTO da piano</t>
  </si>
  <si>
    <t>[Per ciascuna attività di business, indicare i valori di MTPD, RTO e RPO e le priorità di ripristino]. Vedere il riquadro a destra per le definizioni.</t>
  </si>
  <si>
    <t>LEVEL</t>
  </si>
  <si>
    <t>Impatto xxxxx</t>
  </si>
  <si>
    <t>Molto basso</t>
  </si>
  <si>
    <t>Notizie negative pubblicate sulla stampa di settore.
Lieve situazione imbarazzante, di portata limitata.
Divulgazione di informazioni non pubbliche, ma senza ripercussioni negative per l'attività aziendale.</t>
  </si>
  <si>
    <t>A ciascun valore quantitativo viene, quindi, associato un valore numerico ottenedo dei  valori minimi e dei valori massimi per ogni fascia temporale (1 ora, 4 ore, un giorno, tre giorni ecc..) che dipendono dal numero di parametri di impatto considerati.</t>
  </si>
  <si>
    <t>Sulla base dei valori emersi, sono stabilite le priorità di ripristino dei singoli processi; a parità di RTO, la priorità di ripristino è determinata analizzando:</t>
  </si>
  <si>
    <t>• le dipendenze tra i processi --&gt; i processi propedeutici o abilitanti per altri devono essere ripristinati prima</t>
  </si>
  <si>
    <t>• l'impatto sul business --&gt; si valuta quale processo genera maggiore impatto economico, operativo o reputazionale se non ripristinato</t>
  </si>
  <si>
    <t>• eventuali obblighi normativi o contrattuali --&gt; processi soggetti a requisiti legali, regolatori o SLA con clienti hanno la priorità</t>
  </si>
  <si>
    <t>• risorse necessarie e disponibilità --&gt; la priorità dipende anche da risorse condivise (personale, sistemi, infrastrutture).</t>
  </si>
  <si>
    <t>Reclami o giudizi negativi da parte dei clienti.
Notizie negative pubblicate sulla stampa nazionale con grave imbarazzo.</t>
  </si>
  <si>
    <t>Pubblicazione di articoli negativi su diverse testate giornalistiche nazionali.
Perdita di fiducia nell'Azienda.
Violazione del sistema informativo che potrebbe comportare conseguenze a livello legale, finanziario, di sicurezza o di proprietà intellettuale per clienti, dipendenti e/o fornitori.</t>
  </si>
  <si>
    <t>Notevole risonanza negativa da parte della stampa e dei media a livello internazionale.
Perdita totale di fiducia nella capacità dell'Azienda di fornire i propri servizi.
Grave violazione del sistema informativo che potrebbe compromettere la riservatezza dei dati relativi a prodotti, attività commerciali, clienti, dipendenti e/o collaboratori.</t>
  </si>
  <si>
    <t>Nessuna violazione di contratto o regolamento.
Eventuali reclami informali non sono stati perseguiti legalmente.
Nessun coinvolgimento delle Autorità.</t>
  </si>
  <si>
    <t>Violazioni contrattuali di lieve entità e/o reclami formali risolvibili senza conseguenze legali e senza compromettere il rapporto di lavoro.
Nessuna violazione di normative cogenti.
Coinvolgimento dell'ufficio legale per supporto o chiarimenti.</t>
  </si>
  <si>
    <t>Violazione significativa di un contratto o di una legge con danno quantificabile.
Attivazione di clausole contrattuali (penali, richieste di risarcimento).
Avvio di contenzioso o negoziazioni con l'assistenza dell'ufficio legale.</t>
  </si>
  <si>
    <t>Avvio di controversie legali in ambito civile o commerciale.
Applicazione di sanzioni significative o risarcimenti danni.
Coinvolgimento delle Autorità.</t>
  </si>
  <si>
    <t>Cause legali multiple o collettive.
Sanzioni significative da parte delle Autorità e/o sentenze sfavorevoli.
Risoluzione di contratti strategici, sospensione di licenze o permessi di esercizio.
Interruzione totale o parziale delle attività aziendali.</t>
  </si>
  <si>
    <t>Nessuna limitazione operativa per i team, solo lievi aggiustamenti del carico di lavoro.
Nessuna interruzione o ritardo nella consegna superiore alla giornata lavorativa.
Nessun impatto sulla continuità dei processi aziendali.</t>
  </si>
  <si>
    <t>Limitazioni operative temporanee per  specifici team di lavoro.
Interruzione o ritardo della consegna fino a una settimana.
Conseguenze sull'efficienza di un processo aziendale non critico.</t>
  </si>
  <si>
    <t>Restrizioni operative temporanee su una parte di un sito, senza necessità di chiusura.
Interruzione o ritardo delle consegne fino a 2-4 settimane, con soluzioni alternative disponibili.
Conseguenze sull'efficienza/continuità dei processi aziendali non critici.</t>
  </si>
  <si>
    <t>Chiusura parziale di un sito.
Interruzione o ritardo delle consegne per un mese o più.
Conseguenze sull'efficienza/continuità di uno o più processi aziendali critici.</t>
  </si>
  <si>
    <t>Chiusura dell'intero sito.
Interruzione o ritardo nella consegna di un prodotto per 3 mesi o più.
Impianto di produzione fuori servizio.</t>
  </si>
  <si>
    <t>Tempo massimo oltre il quale la mancata fornitura di prodotti e servizi o la non esecuzione di una attività diventa inaccettabile per l’Organizzazione(vedere anche MAO).</t>
  </si>
  <si>
    <t>Quantità massima di dati o transazioni che è tollerabile perdere in caso di disastro. Per i sistemi informatici corrisponde al tempo tra un backup e l’altro, per le informazioni in altro formato corrisponde al tempo necessario alla loro copia e archiviazione in un luogo alternativo.
NOTA: può essere definito anche "massima perdita di dati".</t>
  </si>
  <si>
    <t>Periodo di tempo successivo a un incidente entro il quale l’operatività del sistema/servizio o dell'attività/processo organizzativo deve essere ripristinata.
NOTA: per prodotti, servizi e attività, l'obiettivo del tempo di ripristino deve essere inferiore al tempo necessario affinché gli impatti negativi che si verificherebbero a seguito della mancata fornitura di un prodotto/servizio o dell'esecuzione di un'attività diventino inaccettabili (RTO &lt; MTPD).</t>
  </si>
  <si>
    <r>
      <t xml:space="preserve">Sulla base del numero di parametri considerati, è necessario individuare il </t>
    </r>
    <r>
      <rPr>
        <b/>
        <sz val="11"/>
        <rFont val="Ebrima"/>
      </rPr>
      <t xml:space="preserve">valore di soglia </t>
    </r>
    <r>
      <rPr>
        <sz val="11"/>
        <rFont val="Ebrima"/>
      </rPr>
      <t>per stabilire il valore di RTO e quello per stabilire il valore di MTPD. Generalmente, per individuare il valore di RTO si sceglie quel valore dove tutti i valori sono medi o almeno uno di essi è maggiore di un valore medio).</t>
    </r>
  </si>
  <si>
    <r>
      <t xml:space="preserve">Di conseguenza, l'ntervallo temporale per cui il valore uguaglia o supera la soglia viene scelto come tempo di ripristino massimo </t>
    </r>
    <r>
      <rPr>
        <b/>
        <sz val="11"/>
        <rFont val="Ebrima"/>
      </rPr>
      <t>(RTO)</t>
    </r>
    <r>
      <rPr>
        <sz val="11"/>
        <rFont val="Ebrima"/>
      </rPr>
      <t xml:space="preserve"> e come tempo oltre il quale il servizio è compromesso (</t>
    </r>
    <r>
      <rPr>
        <b/>
        <sz val="11"/>
        <rFont val="Ebrima"/>
      </rPr>
      <t>MTPD</t>
    </r>
    <r>
      <rPr>
        <sz val="11"/>
        <rFont val="Ebrima"/>
      </rPr>
      <t>).</t>
    </r>
  </si>
  <si>
    <t>Fino a 5.000€</t>
  </si>
  <si>
    <t>Tra 5.000€ e 15.000€</t>
  </si>
  <si>
    <t>Tra 15.000€ e 50.000€</t>
  </si>
  <si>
    <t>Effetti a lungo termine sulla redditività commerciale dell'Azienda.
Oltre i 50.000€</t>
  </si>
  <si>
    <t>Nessuna citazione sulla stampa di settore.
Nessun imbarazzo / minimo disagio interno, impercettibile dall'esterno.
Divulgazione di informazioni facilmente deducibili, senza alcun rischio o conseguenza per l'Azienda.</t>
  </si>
  <si>
    <t>Nessuno o poche centinaia di euro, senza alcun effetto sulla redditività commerciale dell'Azienda.</t>
  </si>
  <si>
    <t>MDPR28.1.A</t>
  </si>
  <si>
    <t>Rev. 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</si>
</sst>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[$-809]dd\ mmmm\ yyyy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Ebrima"/>
    </font>
    <font>
      <b/>
      <sz val="11"/>
      <color theme="0"/>
      <name val="Ebrima"/>
    </font>
    <font>
      <b/>
      <sz val="12"/>
      <color theme="0"/>
      <name val="Ebrima"/>
    </font>
    <font>
      <sz val="11"/>
      <color theme="1"/>
      <name val="Calibri"/>
      <family val="2"/>
    </font>
    <font>
      <sz val="11"/>
      <color rgb="FF444444"/>
      <name val="Calibri"/>
      <family val="2"/>
    </font>
    <font>
      <b/>
      <sz val="9"/>
      <color theme="0"/>
      <name val="Ebrima"/>
    </font>
    <font>
      <sz val="11"/>
      <name val="Ebrima"/>
    </font>
    <font>
      <sz val="10"/>
      <name val="Ebrima"/>
    </font>
    <font>
      <b/>
      <sz val="11"/>
      <name val="Ebrima"/>
    </font>
    <font>
      <sz val="14"/>
      <name val="Ebrima"/>
    </font>
    <font>
      <b/>
      <sz val="16"/>
      <name val="Ebrima"/>
    </font>
    <font>
      <sz val="11"/>
      <color theme="0"/>
      <name val="Ebrima"/>
    </font>
    <font>
      <b/>
      <sz val="12"/>
      <name val="Ebrima"/>
    </font>
    <font>
      <sz val="12"/>
      <name val="Ebrima"/>
    </font>
    <font>
      <sz val="9"/>
      <name val="Ebrima"/>
    </font>
    <font>
      <sz val="9"/>
      <color theme="1"/>
      <name val="Ebrima"/>
    </font>
    <font>
      <sz val="9"/>
      <color rgb="FF000000"/>
      <name val="Ebrima"/>
    </font>
  </fonts>
  <fills count="2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8EAADB"/>
        <bgColor rgb="FF8EAADB"/>
      </patternFill>
    </fill>
    <fill>
      <patternFill patternType="solid">
        <fgColor rgb="FFD0EAEB"/>
        <bgColor rgb="FFD0EAEB"/>
      </patternFill>
    </fill>
    <fill>
      <patternFill patternType="solid">
        <fgColor theme="4"/>
        <bgColor theme="4"/>
      </patternFill>
    </fill>
    <fill>
      <patternFill patternType="solid">
        <fgColor rgb="FFF4B083"/>
        <bgColor rgb="FFF4B083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F2F2F2"/>
      </patternFill>
    </fill>
    <fill>
      <patternFill patternType="solid">
        <fgColor rgb="FF00B050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rgb="FFFFC000"/>
        <bgColor rgb="FFF2F2F2"/>
      </patternFill>
    </fill>
    <fill>
      <patternFill patternType="solid">
        <fgColor rgb="FFFF0000"/>
        <bgColor rgb="FFF2F2F2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8EAADB"/>
      </patternFill>
    </fill>
    <fill>
      <patternFill patternType="solid">
        <fgColor rgb="FF00B050"/>
        <bgColor rgb="FF8EAADB"/>
      </patternFill>
    </fill>
    <fill>
      <patternFill patternType="solid">
        <fgColor rgb="FFFFFF00"/>
        <bgColor rgb="FF8EAADB"/>
      </patternFill>
    </fill>
    <fill>
      <patternFill patternType="solid">
        <fgColor rgb="FFFFC000"/>
        <bgColor rgb="FF8EAADB"/>
      </patternFill>
    </fill>
    <fill>
      <patternFill patternType="solid">
        <fgColor rgb="FFFF0000"/>
        <bgColor rgb="FF8EAADB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rgb="FF42989B"/>
      </left>
      <right style="thin">
        <color rgb="FF42989B"/>
      </right>
      <top style="thin">
        <color rgb="FF42989B"/>
      </top>
      <bottom style="thin">
        <color rgb="FF42989B"/>
      </bottom>
      <diagonal/>
    </border>
    <border>
      <left/>
      <right style="thin">
        <color rgb="FF42989B"/>
      </right>
      <top style="thin">
        <color rgb="FF42989B"/>
      </top>
      <bottom style="thin">
        <color rgb="FF42989B"/>
      </bottom>
      <diagonal/>
    </border>
    <border>
      <left style="thin">
        <color rgb="FF42989B"/>
      </left>
      <right/>
      <top style="thin">
        <color rgb="FF42989B"/>
      </top>
      <bottom style="thin">
        <color rgb="FF42989B"/>
      </bottom>
      <diagonal/>
    </border>
    <border>
      <left/>
      <right style="thin">
        <color rgb="FF42989B"/>
      </right>
      <top style="thin">
        <color rgb="FF42989B"/>
      </top>
      <bottom style="thin">
        <color rgb="FF42989B"/>
      </bottom>
      <diagonal/>
    </border>
    <border>
      <left/>
      <right style="thin">
        <color rgb="FF42989B"/>
      </right>
      <top/>
      <bottom style="thin">
        <color rgb="FF42989B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9"/>
    <xf numFmtId="0" fontId="1" fillId="0" borderId="19"/>
  </cellStyleXfs>
  <cellXfs count="166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right" vertical="center"/>
    </xf>
    <xf numFmtId="0" fontId="6" fillId="5" borderId="1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10" fillId="12" borderId="28" xfId="1" applyFont="1" applyFill="1" applyBorder="1" applyAlignment="1">
      <alignment horizontal="center" vertical="center"/>
    </xf>
    <xf numFmtId="0" fontId="10" fillId="13" borderId="28" xfId="1" applyFont="1" applyFill="1" applyBorder="1" applyAlignment="1">
      <alignment horizontal="center" vertical="center"/>
    </xf>
    <xf numFmtId="0" fontId="10" fillId="14" borderId="28" xfId="1" applyFont="1" applyFill="1" applyBorder="1" applyAlignment="1">
      <alignment horizontal="center" vertical="center"/>
    </xf>
    <xf numFmtId="0" fontId="10" fillId="15" borderId="28" xfId="1" applyFont="1" applyFill="1" applyBorder="1" applyAlignment="1">
      <alignment horizontal="center" vertical="center"/>
    </xf>
    <xf numFmtId="0" fontId="10" fillId="16" borderId="28" xfId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9" fillId="0" borderId="19" xfId="1" applyFont="1" applyAlignment="1" applyProtection="1">
      <alignment horizontal="center" vertical="center" wrapText="1"/>
      <protection locked="0"/>
    </xf>
    <xf numFmtId="0" fontId="10" fillId="0" borderId="19" xfId="1" applyFont="1" applyAlignment="1">
      <alignment horizontal="center" vertical="center"/>
    </xf>
    <xf numFmtId="0" fontId="9" fillId="0" borderId="0" xfId="0" applyFont="1" applyAlignment="1">
      <alignment vertical="top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9" fillId="0" borderId="0" xfId="0" applyFont="1"/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9" fontId="9" fillId="0" borderId="5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0" fontId="9" fillId="0" borderId="23" xfId="1" applyFont="1" applyBorder="1" applyAlignment="1">
      <alignment vertical="center"/>
    </xf>
    <xf numFmtId="0" fontId="9" fillId="0" borderId="19" xfId="1" applyFont="1" applyAlignment="1">
      <alignment vertical="center"/>
    </xf>
    <xf numFmtId="0" fontId="9" fillId="0" borderId="24" xfId="1" applyFont="1" applyBorder="1" applyAlignment="1">
      <alignment vertical="center"/>
    </xf>
    <xf numFmtId="0" fontId="10" fillId="0" borderId="28" xfId="1" applyFont="1" applyBorder="1" applyAlignment="1">
      <alignment horizontal="center" vertical="center"/>
    </xf>
    <xf numFmtId="0" fontId="9" fillId="0" borderId="19" xfId="1" applyFont="1" applyAlignment="1">
      <alignment horizontal="left" vertical="center" wrapText="1"/>
    </xf>
    <xf numFmtId="0" fontId="9" fillId="0" borderId="19" xfId="1" applyFont="1" applyAlignment="1">
      <alignment horizontal="center" vertical="center"/>
    </xf>
    <xf numFmtId="0" fontId="11" fillId="0" borderId="23" xfId="1" applyFont="1" applyBorder="1" applyAlignment="1">
      <alignment vertical="center"/>
    </xf>
    <xf numFmtId="0" fontId="11" fillId="0" borderId="19" xfId="1" applyFont="1" applyAlignment="1">
      <alignment horizontal="center" vertical="center"/>
    </xf>
    <xf numFmtId="0" fontId="11" fillId="0" borderId="25" xfId="1" applyFont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0" fontId="9" fillId="0" borderId="26" xfId="1" applyFont="1" applyBorder="1" applyAlignment="1">
      <alignment vertical="center"/>
    </xf>
    <xf numFmtId="0" fontId="9" fillId="0" borderId="27" xfId="1" applyFont="1" applyBorder="1" applyAlignment="1">
      <alignment vertical="center"/>
    </xf>
    <xf numFmtId="0" fontId="9" fillId="18" borderId="28" xfId="1" applyFont="1" applyFill="1" applyBorder="1" applyAlignment="1">
      <alignment horizontal="center" vertical="center" wrapText="1"/>
    </xf>
    <xf numFmtId="0" fontId="9" fillId="19" borderId="28" xfId="1" applyFont="1" applyFill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1" xfId="1" applyFont="1" applyBorder="1" applyAlignment="1">
      <alignment vertical="center"/>
    </xf>
    <xf numFmtId="0" fontId="9" fillId="0" borderId="19" xfId="1" applyFont="1" applyAlignment="1">
      <alignment horizontal="center" vertical="center" wrapText="1"/>
    </xf>
    <xf numFmtId="0" fontId="9" fillId="0" borderId="19" xfId="1" applyFont="1" applyAlignment="1">
      <alignment vertical="center" wrapText="1"/>
    </xf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5" fillId="5" borderId="7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1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8" fillId="17" borderId="13" xfId="2" applyFont="1" applyFill="1" applyBorder="1" applyAlignment="1">
      <alignment horizontal="center" vertical="center" wrapText="1"/>
    </xf>
    <xf numFmtId="0" fontId="8" fillId="17" borderId="11" xfId="2" applyFont="1" applyFill="1" applyBorder="1" applyAlignment="1">
      <alignment horizontal="center" vertical="center" wrapText="1"/>
    </xf>
    <xf numFmtId="0" fontId="18" fillId="0" borderId="19" xfId="2" applyFont="1" applyAlignment="1">
      <alignment vertical="center"/>
    </xf>
    <xf numFmtId="0" fontId="8" fillId="20" borderId="29" xfId="0" applyFont="1" applyFill="1" applyBorder="1" applyAlignment="1">
      <alignment horizontal="center" vertical="center" wrapText="1"/>
    </xf>
    <xf numFmtId="0" fontId="17" fillId="0" borderId="32" xfId="2" applyFont="1" applyBorder="1" applyAlignment="1">
      <alignment vertical="center" wrapText="1"/>
    </xf>
    <xf numFmtId="0" fontId="17" fillId="0" borderId="33" xfId="2" applyFont="1" applyBorder="1" applyAlignment="1">
      <alignment vertical="center" wrapText="1"/>
    </xf>
    <xf numFmtId="0" fontId="17" fillId="0" borderId="34" xfId="2" applyFont="1" applyBorder="1" applyAlignment="1">
      <alignment vertical="center" wrapText="1"/>
    </xf>
    <xf numFmtId="0" fontId="8" fillId="21" borderId="30" xfId="0" applyFont="1" applyFill="1" applyBorder="1" applyAlignment="1">
      <alignment horizontal="center" vertical="center" wrapText="1"/>
    </xf>
    <xf numFmtId="0" fontId="17" fillId="0" borderId="35" xfId="2" applyFont="1" applyBorder="1" applyAlignment="1">
      <alignment vertical="center" wrapText="1"/>
    </xf>
    <xf numFmtId="0" fontId="17" fillId="0" borderId="36" xfId="2" applyFont="1" applyBorder="1" applyAlignment="1">
      <alignment vertical="center" wrapText="1"/>
    </xf>
    <xf numFmtId="0" fontId="17" fillId="0" borderId="37" xfId="2" applyFont="1" applyBorder="1" applyAlignment="1">
      <alignment vertical="center" wrapText="1"/>
    </xf>
    <xf numFmtId="0" fontId="8" fillId="22" borderId="30" xfId="0" applyFont="1" applyFill="1" applyBorder="1" applyAlignment="1">
      <alignment horizontal="center" vertical="center" wrapText="1"/>
    </xf>
    <xf numFmtId="0" fontId="8" fillId="23" borderId="30" xfId="0" applyFont="1" applyFill="1" applyBorder="1" applyAlignment="1">
      <alignment horizontal="center" vertical="center" wrapText="1"/>
    </xf>
    <xf numFmtId="0" fontId="8" fillId="24" borderId="31" xfId="0" applyFont="1" applyFill="1" applyBorder="1" applyAlignment="1">
      <alignment horizontal="center" vertical="center" wrapText="1"/>
    </xf>
    <xf numFmtId="0" fontId="17" fillId="0" borderId="38" xfId="2" applyFont="1" applyBorder="1" applyAlignment="1">
      <alignment vertical="center" wrapText="1"/>
    </xf>
    <xf numFmtId="0" fontId="17" fillId="0" borderId="39" xfId="2" applyFont="1" applyBorder="1" applyAlignment="1">
      <alignment vertical="center" wrapText="1"/>
    </xf>
    <xf numFmtId="0" fontId="17" fillId="0" borderId="40" xfId="2" applyFont="1" applyBorder="1" applyAlignment="1">
      <alignment vertical="center" wrapText="1"/>
    </xf>
    <xf numFmtId="0" fontId="9" fillId="0" borderId="1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 applyAlignment="1">
      <alignment horizontal="left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" xfId="0" applyFont="1" applyBorder="1"/>
    <xf numFmtId="0" fontId="9" fillId="0" borderId="1" xfId="0" applyFont="1" applyBorder="1" applyAlignment="1">
      <alignment horizontal="center" vertical="center"/>
    </xf>
    <xf numFmtId="0" fontId="9" fillId="0" borderId="4" xfId="0" applyFont="1" applyBorder="1"/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4" fillId="0" borderId="3" xfId="0" applyFont="1" applyBorder="1"/>
    <xf numFmtId="0" fontId="9" fillId="0" borderId="20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9" fillId="0" borderId="23" xfId="1" applyFont="1" applyBorder="1" applyAlignment="1">
      <alignment horizontal="left" vertical="center"/>
    </xf>
    <xf numFmtId="0" fontId="9" fillId="0" borderId="19" xfId="1" applyFont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 wrapText="1"/>
    </xf>
    <xf numFmtId="0" fontId="9" fillId="0" borderId="19" xfId="1" applyFont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left" vertical="center" wrapText="1"/>
    </xf>
    <xf numFmtId="0" fontId="9" fillId="0" borderId="26" xfId="1" applyFont="1" applyBorder="1" applyAlignment="1">
      <alignment horizontal="left" vertical="center" wrapText="1"/>
    </xf>
    <xf numFmtId="0" fontId="9" fillId="0" borderId="27" xfId="1" applyFont="1" applyBorder="1" applyAlignment="1">
      <alignment horizontal="left" vertical="center" wrapText="1"/>
    </xf>
    <xf numFmtId="0" fontId="15" fillId="17" borderId="23" xfId="1" applyFont="1" applyFill="1" applyBorder="1" applyAlignment="1">
      <alignment horizontal="left" vertical="center"/>
    </xf>
    <xf numFmtId="0" fontId="15" fillId="17" borderId="19" xfId="1" applyFont="1" applyFill="1" applyAlignment="1">
      <alignment horizontal="left" vertical="center"/>
    </xf>
    <xf numFmtId="0" fontId="15" fillId="17" borderId="25" xfId="1" applyFont="1" applyFill="1" applyBorder="1" applyAlignment="1">
      <alignment horizontal="left" vertical="center"/>
    </xf>
    <xf numFmtId="0" fontId="15" fillId="17" borderId="26" xfId="1" applyFont="1" applyFill="1" applyBorder="1" applyAlignment="1">
      <alignment horizontal="left" vertical="center"/>
    </xf>
    <xf numFmtId="0" fontId="15" fillId="17" borderId="27" xfId="1" applyFont="1" applyFill="1" applyBorder="1" applyAlignment="1">
      <alignment horizontal="left" vertical="center"/>
    </xf>
    <xf numFmtId="0" fontId="9" fillId="0" borderId="20" xfId="1" applyFont="1" applyBorder="1" applyAlignment="1">
      <alignment horizontal="left" vertical="center"/>
    </xf>
    <xf numFmtId="0" fontId="9" fillId="0" borderId="21" xfId="1" applyFont="1" applyBorder="1" applyAlignment="1">
      <alignment horizontal="left" vertical="center"/>
    </xf>
    <xf numFmtId="0" fontId="9" fillId="0" borderId="22" xfId="1" applyFont="1" applyBorder="1" applyAlignment="1">
      <alignment horizontal="left" vertical="center"/>
    </xf>
    <xf numFmtId="0" fontId="9" fillId="0" borderId="25" xfId="1" applyFont="1" applyBorder="1" applyAlignment="1">
      <alignment horizontal="left" vertical="center"/>
    </xf>
    <xf numFmtId="0" fontId="9" fillId="0" borderId="26" xfId="1" applyFont="1" applyBorder="1" applyAlignment="1">
      <alignment horizontal="left" vertical="center"/>
    </xf>
    <xf numFmtId="0" fontId="9" fillId="0" borderId="27" xfId="1" applyFont="1" applyBorder="1" applyAlignment="1">
      <alignment horizontal="left" vertical="center"/>
    </xf>
    <xf numFmtId="0" fontId="11" fillId="0" borderId="20" xfId="1" applyFont="1" applyBorder="1" applyAlignment="1">
      <alignment horizontal="left" vertical="center"/>
    </xf>
    <xf numFmtId="0" fontId="11" fillId="0" borderId="21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19" xfId="1" applyFont="1" applyAlignment="1">
      <alignment horizontal="left" vertical="center"/>
    </xf>
    <xf numFmtId="0" fontId="11" fillId="0" borderId="24" xfId="1" applyFont="1" applyBorder="1" applyAlignment="1">
      <alignment horizontal="left" vertical="center"/>
    </xf>
    <xf numFmtId="0" fontId="9" fillId="0" borderId="28" xfId="0" applyFont="1" applyBorder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15" fillId="5" borderId="8" xfId="0" applyFont="1" applyFill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5" fillId="5" borderId="11" xfId="0" applyFont="1" applyFill="1" applyBorder="1" applyAlignment="1">
      <alignment horizontal="center" vertical="center"/>
    </xf>
    <xf numFmtId="0" fontId="14" fillId="0" borderId="9" xfId="0" applyFont="1" applyBorder="1"/>
    <xf numFmtId="0" fontId="14" fillId="0" borderId="12" xfId="0" applyFont="1" applyBorder="1"/>
    <xf numFmtId="0" fontId="5" fillId="5" borderId="8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/>
    <xf numFmtId="165" fontId="9" fillId="0" borderId="16" xfId="0" applyNumberFormat="1" applyFont="1" applyBorder="1" applyAlignment="1">
      <alignment horizontal="left" vertical="center"/>
    </xf>
    <xf numFmtId="0" fontId="8" fillId="5" borderId="10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 wrapText="1"/>
    </xf>
    <xf numFmtId="14" fontId="19" fillId="25" borderId="5" xfId="0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319AB436-716A-4D0E-8B64-559C937241C9}"/>
    <cellStyle name="Normale 3" xfId="2" xr:uid="{4047C6F8-52A2-4524-8678-A239217CA247}"/>
  </cellStyles>
  <dxfs count="247"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brima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sz val="11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color theme="0"/>
        <name val="Ebrim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brim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Ebrima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Ebrima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Ebrima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strike val="0"/>
        <outline val="0"/>
        <shadow val="0"/>
        <u val="none"/>
        <vertAlign val="baseline"/>
        <color auto="1"/>
        <name val="Ebrima"/>
        <scheme val="none"/>
      </font>
    </dxf>
    <dxf>
      <font>
        <b/>
        <strike val="0"/>
        <outline val="0"/>
        <shadow val="0"/>
        <u val="none"/>
        <vertAlign val="baseline"/>
        <sz val="11"/>
        <color theme="0"/>
        <name val="Ebrima"/>
        <scheme val="none"/>
      </font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  <dxf>
      <font>
        <color theme="1"/>
      </font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6" tint="0.39994506668294322"/>
        </vertical>
        <horizontal/>
      </border>
    </dxf>
    <dxf>
      <font>
        <color theme="1"/>
      </font>
      <fill>
        <patternFill>
          <bgColor theme="2"/>
        </patternFill>
      </fill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6" tint="0.39994506668294322"/>
        </vertical>
        <horizontal/>
      </border>
    </dxf>
    <dxf>
      <font>
        <b/>
        <i val="0"/>
        <color theme="0"/>
      </font>
      <fill>
        <patternFill>
          <bgColor theme="2" tint="-0.499984740745262"/>
        </patternFill>
      </fill>
    </dxf>
    <dxf>
      <font>
        <color theme="1"/>
      </font>
    </dxf>
    <dxf>
      <fill>
        <patternFill patternType="solid">
          <fgColor rgb="FFD0EAEB"/>
          <bgColor rgb="FFD0EAEB"/>
        </patternFill>
      </fill>
    </dxf>
    <dxf>
      <fill>
        <patternFill patternType="solid">
          <fgColor rgb="FF42989B"/>
          <bgColor rgb="FF42989B"/>
        </patternFill>
      </fill>
    </dxf>
  </dxfs>
  <tableStyles count="15">
    <tableStyle name="Attività di business-ICT-style" pivot="0" count="2" xr9:uid="{00000000-0011-0000-FFFF-FFFF00000000}">
      <tableStyleElement type="headerRow" dxfId="246"/>
      <tableStyleElement type="firstRowStripe" dxfId="245"/>
    </tableStyle>
    <tableStyle name="CertiKit table style 2 2" pivot="0" count="4" xr9:uid="{2E4D3ED9-0D01-459D-A1B0-86D6F3E36AA9}">
      <tableStyleElement type="wholeTable" dxfId="244"/>
      <tableStyleElement type="headerRow" dxfId="243"/>
      <tableStyleElement type="firstRowStripe" dxfId="242"/>
      <tableStyleElement type="secondRowStripe" dxfId="241"/>
    </tableStyle>
    <tableStyle name="Impatti-style" pivot="0" count="2" xr9:uid="{00000000-0011-0000-FFFF-FFFF01000000}">
      <tableStyleElement type="headerRow" dxfId="240"/>
      <tableStyleElement type="firstRowStripe" dxfId="239"/>
    </tableStyle>
    <tableStyle name="Impatti-style 2" pivot="0" count="2" xr9:uid="{00000000-0011-0000-FFFF-FFFF02000000}">
      <tableStyleElement type="headerRow" dxfId="238"/>
      <tableStyleElement type="firstRowStripe" dxfId="237"/>
    </tableStyle>
    <tableStyle name="Impatti-style 3" pivot="0" count="2" xr9:uid="{00000000-0011-0000-FFFF-FFFF03000000}">
      <tableStyleElement type="headerRow" dxfId="236"/>
      <tableStyleElement type="firstRowStripe" dxfId="235"/>
    </tableStyle>
    <tableStyle name="Impatti-style 4" pivot="0" count="2" xr9:uid="{00000000-0011-0000-FFFF-FFFF04000000}">
      <tableStyleElement type="headerRow" dxfId="234"/>
      <tableStyleElement type="firstRowStripe" dxfId="233"/>
    </tableStyle>
    <tableStyle name="Impatti-style 5" pivot="0" count="2" xr9:uid="{00000000-0011-0000-FFFF-FFFF05000000}">
      <tableStyleElement type="headerRow" dxfId="232"/>
      <tableStyleElement type="firstRowStripe" dxfId="231"/>
    </tableStyle>
    <tableStyle name="Impatti-style 6" pivot="0" count="2" xr9:uid="{00000000-0011-0000-FFFF-FFFF06000000}">
      <tableStyleElement type="headerRow" dxfId="230"/>
      <tableStyleElement type="firstRowStripe" dxfId="229"/>
    </tableStyle>
    <tableStyle name="Impatti-style 7" pivot="0" count="2" xr9:uid="{00000000-0011-0000-FFFF-FFFF07000000}">
      <tableStyleElement type="headerRow" dxfId="228"/>
      <tableStyleElement type="firstRowStripe" dxfId="227"/>
    </tableStyle>
    <tableStyle name="Impatti-style 8" pivot="0" count="2" xr9:uid="{00000000-0011-0000-FFFF-FFFF08000000}">
      <tableStyleElement type="headerRow" dxfId="226"/>
      <tableStyleElement type="firstRowStripe" dxfId="225"/>
    </tableStyle>
    <tableStyle name="Impatti-style 9" pivot="0" count="2" xr9:uid="{00000000-0011-0000-FFFF-FFFF09000000}">
      <tableStyleElement type="headerRow" dxfId="224"/>
      <tableStyleElement type="firstRowStripe" dxfId="223"/>
    </tableStyle>
    <tableStyle name="Impatti-style 10" pivot="0" count="2" xr9:uid="{00000000-0011-0000-FFFF-FFFF0A000000}">
      <tableStyleElement type="headerRow" dxfId="222"/>
      <tableStyleElement type="firstRowStripe" dxfId="221"/>
    </tableStyle>
    <tableStyle name="Obiettivi continuità-style" pivot="0" count="2" xr9:uid="{00000000-0011-0000-FFFF-FFFF0B000000}">
      <tableStyleElement type="headerRow" dxfId="220"/>
      <tableStyleElement type="firstRowStripe" dxfId="219"/>
    </tableStyle>
    <tableStyle name="Soluzioni e Piani di BC-style" pivot="0" count="2" xr9:uid="{00000000-0011-0000-FFFF-FFFF0C000000}">
      <tableStyleElement type="headerRow" dxfId="218"/>
      <tableStyleElement type="firstRowStripe" dxfId="217"/>
    </tableStyle>
    <tableStyle name="Dati-style" pivot="0" count="2" xr9:uid="{00000000-0011-0000-FFFF-FFFF0D000000}">
      <tableStyleElement type="headerRow" dxfId="216"/>
      <tableStyleElement type="firstRowStripe" dxfId="2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396240</xdr:colOff>
      <xdr:row>0</xdr:row>
      <xdr:rowOff>38100</xdr:rowOff>
    </xdr:from>
    <xdr:to>
      <xdr:col>1</xdr:col>
      <xdr:colOff>1253489</xdr:colOff>
      <xdr:row>1</xdr:row>
      <xdr:rowOff>218303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2F5FDEC-4811-4156-B5F9-5C368A13B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" y="38100"/>
          <a:ext cx="857249" cy="5231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1021080</xdr:colOff>
      <xdr:row>8</xdr:row>
      <xdr:rowOff>48093</xdr:rowOff>
    </xdr:from>
    <xdr:to>
      <xdr:col>14</xdr:col>
      <xdr:colOff>128088</xdr:colOff>
      <xdr:row>14</xdr:row>
      <xdr:rowOff>164701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F30FBEB-F610-4744-969C-5C016C0E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358733"/>
          <a:ext cx="3526608" cy="1396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792480</xdr:colOff>
      <xdr:row>0</xdr:row>
      <xdr:rowOff>45720</xdr:rowOff>
    </xdr:from>
    <xdr:to>
      <xdr:col>2</xdr:col>
      <xdr:colOff>262889</xdr:colOff>
      <xdr:row>1</xdr:row>
      <xdr:rowOff>225923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BE26575-6042-4E94-AC22-51699D6FD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4920" y="45720"/>
          <a:ext cx="857249" cy="5231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38100</xdr:rowOff>
    </xdr:from>
    <xdr:to>
      <xdr:col>1</xdr:col>
      <xdr:colOff>1771649</xdr:colOff>
      <xdr:row>1</xdr:row>
      <xdr:rowOff>218303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6A8BA74-8CB9-425C-BA95-D476E265F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" y="38100"/>
          <a:ext cx="857249" cy="5231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</xdr:colOff>
      <xdr:row>0</xdr:row>
      <xdr:rowOff>60960</xdr:rowOff>
    </xdr:from>
    <xdr:to>
      <xdr:col>2</xdr:col>
      <xdr:colOff>1131569</xdr:colOff>
      <xdr:row>1</xdr:row>
      <xdr:rowOff>241163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211D22D-0A23-4947-9CEB-E7399193C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60960"/>
          <a:ext cx="857249" cy="5231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662940</xdr:colOff>
      <xdr:row>0</xdr:row>
      <xdr:rowOff>45720</xdr:rowOff>
    </xdr:from>
    <xdr:to>
      <xdr:col>2</xdr:col>
      <xdr:colOff>582929</xdr:colOff>
      <xdr:row>1</xdr:row>
      <xdr:rowOff>225923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C893EE5-C9CC-4621-8CAB-9F71AEB57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45720"/>
          <a:ext cx="857249" cy="5231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</xdr:colOff>
      <xdr:row>0</xdr:row>
      <xdr:rowOff>60960</xdr:rowOff>
    </xdr:from>
    <xdr:to>
      <xdr:col>2</xdr:col>
      <xdr:colOff>887729</xdr:colOff>
      <xdr:row>1</xdr:row>
      <xdr:rowOff>241163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FD9A1E3-38CE-4686-8066-90633208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60960"/>
          <a:ext cx="857249" cy="5231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822960</xdr:colOff>
      <xdr:row>0</xdr:row>
      <xdr:rowOff>60960</xdr:rowOff>
    </xdr:from>
    <xdr:to>
      <xdr:col>2</xdr:col>
      <xdr:colOff>1680209</xdr:colOff>
      <xdr:row>1</xdr:row>
      <xdr:rowOff>241163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7B0271F-4A08-445B-945B-E69F6119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980" y="60960"/>
          <a:ext cx="857249" cy="5231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731520</xdr:colOff>
      <xdr:row>0</xdr:row>
      <xdr:rowOff>45720</xdr:rowOff>
    </xdr:from>
    <xdr:to>
      <xdr:col>2</xdr:col>
      <xdr:colOff>1588769</xdr:colOff>
      <xdr:row>1</xdr:row>
      <xdr:rowOff>225923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19E6480-5FF9-4123-B98F-21E2EEC12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4920" y="45720"/>
          <a:ext cx="857249" cy="5231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shortcut-targets-by-id/1q6dnMtT17ePRzfodllT9L-ddqZnIzlIp/09_CLIENTI%20APERTI/Medas/10_Implementazione%202025/Continuit&#224;%20operativa/BIA_v02.xlsx" TargetMode="External"/><Relationship Id="rId2" Type="http://schemas.openxmlformats.org/officeDocument/2006/relationships/externalLinkPath" Target="file:///G:\.shortcut-targets-by-id\1q6dnMtT17ePRzfodllT9L-ddqZnIzlIp\09_CLIENTI%20APERTI\Medas\10_Implementazione%202025\Continuit&#224;%20operativa\BIA_v02.xlsx" TargetMode="External"/><Relationship Id="rId1" Type="http://schemas.openxmlformats.org/officeDocument/2006/relationships/externalLinkPath" Target="/.shortcut-targets-by-id/1q6dnMtT17ePRzfodllT9L-ddqZnIzlIp/09_CLIENTI%20APERTI/Medas/10_Implementazione%202025/Continuit&#224;%20operativa/BIA_v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Metodologia"/>
      <sheetName val="Process Owner"/>
      <sheetName val="Processi Critici"/>
      <sheetName val="Impatti"/>
      <sheetName val="Calcolo RTO-MTPD"/>
      <sheetName val="Attività ICT a supporto"/>
      <sheetName val="Sistemi ICT utilizzati"/>
      <sheetName val="Dati e Informazioni chiave"/>
      <sheetName val="Attrezzature e dotazioni"/>
      <sheetName val="Outsourcers"/>
      <sheetName val="Risorse critiche"/>
      <sheetName val="Mappatura attività ICT e BCP"/>
      <sheetName val="Ol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0BB4B1E-AD9F-4A6B-A405-DE536265603D}" name="Impact15" displayName="Impact15" ref="B33:G39" totalsRowShown="0" headerRowDxfId="205" dataDxfId="204">
  <tableColumns count="6">
    <tableColumn id="1" xr3:uid="{D041297C-0C83-4BE6-BAB8-9E2ACF6C4950}" name="Tempo" dataDxfId="203"/>
    <tableColumn id="2" xr3:uid="{3C0F65F1-BBBF-4CD8-BE50-7E4D598C1F2E}" name="Impatto economico" dataDxfId="202"/>
    <tableColumn id="3" xr3:uid="{D17171E2-3CF6-46B2-AD2F-17783B9AC1B0}" name="Impatto reputazionale" dataDxfId="201"/>
    <tableColumn id="4" xr3:uid="{47F1FEE8-426C-421A-BEC8-346F7B4665E0}" name="Impatto legale" dataDxfId="200"/>
    <tableColumn id="5" xr3:uid="{81B4C7DE-F88C-438F-B2B5-7D42281724AF}" name="Impatto operativo" dataDxfId="199"/>
    <tableColumn id="6" xr3:uid="{4837D837-592F-4B91-BAF9-63E91AF64236}" name="Impatto ambientale" dataDxfId="198"/>
  </tableColumns>
  <tableStyleInfo name="CertiKit table style 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7EEA74C-1C75-4DA7-BB3C-9C65222E54C2}" name="Impact17" displayName="Impact17" ref="I33:O39" totalsRowShown="0" headerRowDxfId="197" dataDxfId="196">
  <tableColumns count="7">
    <tableColumn id="1" xr3:uid="{2E9C893D-5284-4438-B599-540F1261AFBD}" name="Tempo" dataDxfId="195"/>
    <tableColumn id="2" xr3:uid="{B03AB6CC-61D0-4FC2-BEB7-17B850BC1410}" name="Impatto economico" dataDxfId="194"/>
    <tableColumn id="3" xr3:uid="{C39463AA-C2A1-43AC-AFE4-B4E105FC3578}" name="Impatto reputazionale" dataDxfId="193"/>
    <tableColumn id="4" xr3:uid="{DF60A13F-14CF-4170-B0AE-1C7A1E4468B6}" name="Impatto legale" dataDxfId="192"/>
    <tableColumn id="5" xr3:uid="{7C755501-FB97-4E38-BB2D-A8C6A5E7BB5D}" name="Impatto operativo" dataDxfId="191"/>
    <tableColumn id="6" xr3:uid="{D52E7ACC-FDDA-462A-87AE-B1A0639BBA22}" name="Impatto ambientale" dataDxfId="190"/>
    <tableColumn id="8" xr3:uid="{4D2689CF-248B-45FA-A5F8-A62014CD07F2}" name="Punteggio totale" dataDxfId="189">
      <calculatedColumnFormula>SUM(Impact17[[#This Row],[Impatto economico]:[Impatto ambientale]])</calculatedColumnFormula>
    </tableColumn>
  </tableColumns>
  <tableStyleInfo name="CertiKit table style 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8:M18" headerRowDxfId="188" dataDxfId="187" totalsRowDxfId="186">
  <tableColumns count="12">
    <tableColumn id="1" xr3:uid="{00000000-0010-0000-0000-000001000000}" name="ID" dataDxfId="185"/>
    <tableColumn id="2" xr3:uid="{00000000-0010-0000-0000-000002000000}" name="Attività di Business" dataDxfId="184"/>
    <tableColumn id="3" xr3:uid="{00000000-0010-0000-0000-000003000000}" name="Attività ICT a supporto" dataDxfId="183"/>
    <tableColumn id="4" xr3:uid="{00000000-0010-0000-0000-000004000000}" name="Numero risorse_x000a_(personale che esercita regolarmente l'attività)" dataDxfId="182"/>
    <tableColumn id="5" xr3:uid="{00000000-0010-0000-0000-000005000000}" name="Dati e Informazioni chiave" dataDxfId="181"/>
    <tableColumn id="6" xr3:uid="{00000000-0010-0000-0000-000006000000}" name="Sito, ambiente di lavoro_x000a_(luogo fisico dal quale si esercita l'attività)" dataDxfId="180"/>
    <tableColumn id="7" xr3:uid="{00000000-0010-0000-0000-000007000000}" name="Attrezzature e materiali di consumo" dataDxfId="179"/>
    <tableColumn id="8" xr3:uid="{00000000-0010-0000-0000-000008000000}" name="Sistemi ICT utilizzati" dataDxfId="178"/>
    <tableColumn id="9" xr3:uid="{00000000-0010-0000-0000-000009000000}" name="Trasporti_x000a_(mezzi utilizzati in caso di spostamento di materiale)" dataDxfId="177"/>
    <tableColumn id="10" xr3:uid="{00000000-0010-0000-0000-00000A000000}" name="Partners e Fornitori a supporto" dataDxfId="176"/>
    <tableColumn id="11" xr3:uid="{00000000-0010-0000-0000-00000B000000}" name="Eventuali obblighi legali, statutari e contrattuali" dataDxfId="175"/>
    <tableColumn id="12" xr3:uid="{00000000-0010-0000-0000-00000C000000}" name="Numero risorse in emergenza_x000a_(personale minimo da prevedere in emergenza per garantire l'erogazione del processo)" dataDxfId="174"/>
  </tableColumns>
  <tableStyleInfo name="Attività di business-ICT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8:I14" headerRowDxfId="173" dataDxfId="172" totalsRowDxfId="171">
  <tableColumns count="8">
    <tableColumn id="1" xr3:uid="{00000000-0010-0000-0100-000001000000}" name="Tempo" dataDxfId="170"/>
    <tableColumn id="2" xr3:uid="{00000000-0010-0000-0100-000002000000}" name="Impatto economico" dataDxfId="169"/>
    <tableColumn id="3" xr3:uid="{00000000-0010-0000-0100-000003000000}" name="Impatto reputazionale" dataDxfId="168"/>
    <tableColumn id="4" xr3:uid="{00000000-0010-0000-0100-000004000000}" name="Impatto legale" dataDxfId="167"/>
    <tableColumn id="5" xr3:uid="{00000000-0010-0000-0100-000005000000}" name="Impatto operativo" dataDxfId="166"/>
    <tableColumn id="6" xr3:uid="{00000000-0010-0000-0100-000006000000}" name="Impatto ambientale" dataDxfId="165"/>
    <tableColumn id="7" xr3:uid="{00000000-0010-0000-0100-000007000000}" name="Impatto XXXX" dataDxfId="164"/>
    <tableColumn id="8" xr3:uid="{00000000-0010-0000-0100-000008000000}" name="Punteggio totale" dataDxfId="163"/>
  </tableColumns>
  <tableStyleInfo name="Impatti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B21:I27" headerRowDxfId="162" dataDxfId="161" totalsRowDxfId="160">
  <tableColumns count="8">
    <tableColumn id="1" xr3:uid="{00000000-0010-0000-0200-000001000000}" name="Tempo" dataDxfId="159"/>
    <tableColumn id="2" xr3:uid="{00000000-0010-0000-0200-000002000000}" name="Impatto economico" dataDxfId="158"/>
    <tableColumn id="3" xr3:uid="{00000000-0010-0000-0200-000003000000}" name="Impatto reputazionale" dataDxfId="157"/>
    <tableColumn id="4" xr3:uid="{00000000-0010-0000-0200-000004000000}" name="Impatto legale" dataDxfId="156"/>
    <tableColumn id="5" xr3:uid="{00000000-0010-0000-0200-000005000000}" name="Impatto operativo" dataDxfId="155"/>
    <tableColumn id="6" xr3:uid="{00000000-0010-0000-0200-000006000000}" name="Impatto ambientale" dataDxfId="154"/>
    <tableColumn id="7" xr3:uid="{00000000-0010-0000-0200-000007000000}" name="Impatto XXXX" dataDxfId="153"/>
    <tableColumn id="8" xr3:uid="{00000000-0010-0000-0200-000008000000}" name="Punteggio totale" dataDxfId="152"/>
  </tableColumns>
  <tableStyleInfo name="Impatti-style 2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B34:I40" headerRowDxfId="151" dataDxfId="150" totalsRowDxfId="149">
  <tableColumns count="8">
    <tableColumn id="1" xr3:uid="{00000000-0010-0000-0300-000001000000}" name="Tempo" dataDxfId="148"/>
    <tableColumn id="2" xr3:uid="{00000000-0010-0000-0300-000002000000}" name="Impatto economico" dataDxfId="147"/>
    <tableColumn id="3" xr3:uid="{00000000-0010-0000-0300-000003000000}" name="Impatto reputazionale" dataDxfId="146"/>
    <tableColumn id="4" xr3:uid="{00000000-0010-0000-0300-000004000000}" name="Impatto legale" dataDxfId="145"/>
    <tableColumn id="5" xr3:uid="{00000000-0010-0000-0300-000005000000}" name="Impatto operativo" dataDxfId="144"/>
    <tableColumn id="6" xr3:uid="{00000000-0010-0000-0300-000006000000}" name="Impatto ambientale" dataDxfId="143"/>
    <tableColumn id="7" xr3:uid="{00000000-0010-0000-0300-000007000000}" name="Impatto XXXX" dataDxfId="142"/>
    <tableColumn id="8" xr3:uid="{00000000-0010-0000-0300-000008000000}" name="Punteggio totale" dataDxfId="141"/>
  </tableColumns>
  <tableStyleInfo name="Impatti-style 3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B47:I53" headerRowDxfId="140" dataDxfId="139" totalsRowDxfId="138">
  <tableColumns count="8">
    <tableColumn id="1" xr3:uid="{00000000-0010-0000-0400-000001000000}" name="Tempo" dataDxfId="137"/>
    <tableColumn id="2" xr3:uid="{00000000-0010-0000-0400-000002000000}" name="Impatto economico" dataDxfId="136"/>
    <tableColumn id="3" xr3:uid="{00000000-0010-0000-0400-000003000000}" name="Impatto reputazionale" dataDxfId="135"/>
    <tableColumn id="4" xr3:uid="{00000000-0010-0000-0400-000004000000}" name="Impatto legale" dataDxfId="134"/>
    <tableColumn id="5" xr3:uid="{00000000-0010-0000-0400-000005000000}" name="Impatto operativo" dataDxfId="133"/>
    <tableColumn id="6" xr3:uid="{00000000-0010-0000-0400-000006000000}" name="Impatto ambientale" dataDxfId="132"/>
    <tableColumn id="7" xr3:uid="{00000000-0010-0000-0400-000007000000}" name="Impatto XXXX" dataDxfId="131"/>
    <tableColumn id="8" xr3:uid="{00000000-0010-0000-0400-000008000000}" name="Punteggio totale" dataDxfId="130"/>
  </tableColumns>
  <tableStyleInfo name="Impatti-style 4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B60:I66" headerRowDxfId="129" dataDxfId="128" totalsRowDxfId="127">
  <tableColumns count="8">
    <tableColumn id="1" xr3:uid="{00000000-0010-0000-0500-000001000000}" name="Tempo" dataDxfId="126"/>
    <tableColumn id="2" xr3:uid="{00000000-0010-0000-0500-000002000000}" name="Impatto economico" dataDxfId="125"/>
    <tableColumn id="3" xr3:uid="{00000000-0010-0000-0500-000003000000}" name="Impatto reputazionale" dataDxfId="124"/>
    <tableColumn id="4" xr3:uid="{00000000-0010-0000-0500-000004000000}" name="Impatto legale" dataDxfId="123"/>
    <tableColumn id="5" xr3:uid="{00000000-0010-0000-0500-000005000000}" name="Impatto operativo" dataDxfId="122"/>
    <tableColumn id="6" xr3:uid="{00000000-0010-0000-0500-000006000000}" name="Impatto ambientale" dataDxfId="121"/>
    <tableColumn id="7" xr3:uid="{00000000-0010-0000-0500-000007000000}" name="Impatto XXXX" dataDxfId="120"/>
    <tableColumn id="8" xr3:uid="{00000000-0010-0000-0500-000008000000}" name="Punteggio totale" dataDxfId="119"/>
  </tableColumns>
  <tableStyleInfo name="Impatti-style 5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B73:I79" headerRowDxfId="118" dataDxfId="117" totalsRowDxfId="116">
  <tableColumns count="8">
    <tableColumn id="1" xr3:uid="{00000000-0010-0000-0600-000001000000}" name="Tempo" dataDxfId="115"/>
    <tableColumn id="2" xr3:uid="{00000000-0010-0000-0600-000002000000}" name="Impatto economico" dataDxfId="114"/>
    <tableColumn id="3" xr3:uid="{00000000-0010-0000-0600-000003000000}" name="Impatto reputazionale" dataDxfId="113"/>
    <tableColumn id="4" xr3:uid="{00000000-0010-0000-0600-000004000000}" name="Impatto legale" dataDxfId="112"/>
    <tableColumn id="5" xr3:uid="{00000000-0010-0000-0600-000005000000}" name="Impatto operativo" dataDxfId="111"/>
    <tableColumn id="6" xr3:uid="{00000000-0010-0000-0600-000006000000}" name="Impatto ambientale" dataDxfId="110"/>
    <tableColumn id="7" xr3:uid="{00000000-0010-0000-0600-000007000000}" name="Impatto XXXX" dataDxfId="109"/>
    <tableColumn id="8" xr3:uid="{00000000-0010-0000-0600-000008000000}" name="Punteggio totale" dataDxfId="108"/>
  </tableColumns>
  <tableStyleInfo name="Impatti-style 6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B86:I92" headerRowDxfId="107" dataDxfId="106" totalsRowDxfId="105">
  <tableColumns count="8">
    <tableColumn id="1" xr3:uid="{00000000-0010-0000-0700-000001000000}" name="Tempo" dataDxfId="104"/>
    <tableColumn id="2" xr3:uid="{00000000-0010-0000-0700-000002000000}" name="Impatto economico" dataDxfId="103"/>
    <tableColumn id="3" xr3:uid="{00000000-0010-0000-0700-000003000000}" name="Impatto reputazionale" dataDxfId="102"/>
    <tableColumn id="4" xr3:uid="{00000000-0010-0000-0700-000004000000}" name="Impatto legale" dataDxfId="101"/>
    <tableColumn id="5" xr3:uid="{00000000-0010-0000-0700-000005000000}" name="Impatto operativo" dataDxfId="100"/>
    <tableColumn id="6" xr3:uid="{00000000-0010-0000-0700-000006000000}" name="Impatto ambientale" dataDxfId="99"/>
    <tableColumn id="7" xr3:uid="{00000000-0010-0000-0700-000007000000}" name="Impatto XXXX" dataDxfId="98"/>
    <tableColumn id="8" xr3:uid="{00000000-0010-0000-0700-000008000000}" name="Punteggio totale" dataDxfId="97"/>
  </tableColumns>
  <tableStyleInfo name="Impatti-style 7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B99:I105" headerRowDxfId="96" dataDxfId="95" totalsRowDxfId="94">
  <tableColumns count="8">
    <tableColumn id="1" xr3:uid="{00000000-0010-0000-0800-000001000000}" name="Tempo" dataDxfId="93"/>
    <tableColumn id="2" xr3:uid="{00000000-0010-0000-0800-000002000000}" name="Impatto economico" dataDxfId="92"/>
    <tableColumn id="3" xr3:uid="{00000000-0010-0000-0800-000003000000}" name="Impatto reputazionale" dataDxfId="91"/>
    <tableColumn id="4" xr3:uid="{00000000-0010-0000-0800-000004000000}" name="Impatto legale" dataDxfId="90"/>
    <tableColumn id="5" xr3:uid="{00000000-0010-0000-0800-000005000000}" name="Impatto operativo" dataDxfId="89"/>
    <tableColumn id="6" xr3:uid="{00000000-0010-0000-0800-000006000000}" name="Impatto ambientale" dataDxfId="88"/>
    <tableColumn id="7" xr3:uid="{00000000-0010-0000-0800-000007000000}" name="Impatto XXXX" dataDxfId="87"/>
    <tableColumn id="8" xr3:uid="{00000000-0010-0000-0800-000008000000}" name="Punteggio totale" dataDxfId="86"/>
  </tableColumns>
  <tableStyleInfo name="Impatti-style 8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B112:I118" headerRowDxfId="85" dataDxfId="84" totalsRowDxfId="83">
  <tableColumns count="8">
    <tableColumn id="1" xr3:uid="{00000000-0010-0000-0900-000001000000}" name="Tempo" dataDxfId="82"/>
    <tableColumn id="2" xr3:uid="{00000000-0010-0000-0900-000002000000}" name="Impatto economico" dataDxfId="81"/>
    <tableColumn id="3" xr3:uid="{00000000-0010-0000-0900-000003000000}" name="Impatto reputazionale" dataDxfId="80"/>
    <tableColumn id="4" xr3:uid="{00000000-0010-0000-0900-000004000000}" name="Impatto legale" dataDxfId="79"/>
    <tableColumn id="5" xr3:uid="{00000000-0010-0000-0900-000005000000}" name="Impatto operativo" dataDxfId="78"/>
    <tableColumn id="6" xr3:uid="{00000000-0010-0000-0900-000006000000}" name="Impatto ambientale" dataDxfId="77"/>
    <tableColumn id="7" xr3:uid="{00000000-0010-0000-0900-000007000000}" name="Impatto XXXX" dataDxfId="76"/>
    <tableColumn id="8" xr3:uid="{00000000-0010-0000-0900-000008000000}" name="Punteggio totale" dataDxfId="75"/>
  </tableColumns>
  <tableStyleInfo name="Impatti-style 9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B125:I131" headerRowDxfId="74" dataDxfId="73" totalsRowDxfId="72">
  <tableColumns count="8">
    <tableColumn id="1" xr3:uid="{00000000-0010-0000-0A00-000001000000}" name="Tempo" dataDxfId="71"/>
    <tableColumn id="2" xr3:uid="{00000000-0010-0000-0A00-000002000000}" name="Impatto economico" dataDxfId="70"/>
    <tableColumn id="3" xr3:uid="{00000000-0010-0000-0A00-000003000000}" name="Impatto reputazionale" dataDxfId="69"/>
    <tableColumn id="4" xr3:uid="{00000000-0010-0000-0A00-000004000000}" name="Impatto legale" dataDxfId="68"/>
    <tableColumn id="5" xr3:uid="{00000000-0010-0000-0A00-000005000000}" name="Impatto operativo" dataDxfId="67"/>
    <tableColumn id="6" xr3:uid="{00000000-0010-0000-0A00-000006000000}" name="Impatto ambientale" dataDxfId="66"/>
    <tableColumn id="7" xr3:uid="{00000000-0010-0000-0A00-000007000000}" name="Impatto XXXX" dataDxfId="65"/>
    <tableColumn id="8" xr3:uid="{00000000-0010-0000-0A00-000008000000}" name="Punteggio totale" dataDxfId="64"/>
  </tableColumns>
  <tableStyleInfo name="Impatti-style 10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B8:G18" headerRowDxfId="63" dataDxfId="62" totalsRowDxfId="61">
  <tableColumns count="6">
    <tableColumn id="1" xr3:uid="{00000000-0010-0000-0B00-000001000000}" name="ID" dataDxfId="60"/>
    <tableColumn id="2" xr3:uid="{00000000-0010-0000-0B00-000002000000}" name="ATTIVITÀ DI BUSINESS" dataDxfId="59"/>
    <tableColumn id="3" xr3:uid="{00000000-0010-0000-0B00-000003000000}" name="MTPD" dataDxfId="58"/>
    <tableColumn id="4" xr3:uid="{00000000-0010-0000-0B00-000004000000}" name="RTO" dataDxfId="57"/>
    <tableColumn id="5" xr3:uid="{00000000-0010-0000-0B00-000005000000}" name="RPO" dataDxfId="56"/>
    <tableColumn id="6" xr3:uid="{AAA5418B-650B-441B-8314-47E6020F315F}" name="PRIORITÀ" dataDxfId="55"/>
  </tableColumns>
  <tableStyleInfo name="Obiettivi continuità-style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B7:G15" headerRowDxfId="214" dataDxfId="213" totalsRowDxfId="212">
  <tableColumns count="6">
    <tableColumn id="1" xr3:uid="{00000000-0010-0000-0C00-000001000000}" name="ID" dataDxfId="211"/>
    <tableColumn id="2" xr3:uid="{00000000-0010-0000-0C00-000002000000}" name="ATTIVITÀ ICT" dataDxfId="210"/>
    <tableColumn id="3" xr3:uid="{00000000-0010-0000-0C00-000003000000}" name="SOLUZIONI E PIANI DI CONTINUITÀ OPERATIVA" dataDxfId="209"/>
    <tableColumn id="4" xr3:uid="{00000000-0010-0000-0C00-000004000000}" name="RTO" dataDxfId="208"/>
    <tableColumn id="6" xr3:uid="{36BBA468-AFD8-4426-A574-A464C8CC81B6}" name="RTO da piano" dataDxfId="207"/>
    <tableColumn id="5" xr3:uid="{00000000-0010-0000-0C00-000005000000}" name="RPO" dataDxfId="206"/>
  </tableColumns>
  <tableStyleInfo name="Soluzioni e Piani di BC-style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A1:A7">
  <tableColumns count="1">
    <tableColumn id="1" xr3:uid="{00000000-0010-0000-0D00-000001000000}" name="UNO TRA QUESTI VALORI"/>
  </tableColumns>
  <tableStyleInfo name="Dati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444444"/>
      </a:dk1>
      <a:lt1>
        <a:srgbClr val="FFFFFF"/>
      </a:lt1>
      <a:dk2>
        <a:srgbClr val="444444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Relationship Id="rId6" Type="http://schemas.openxmlformats.org/officeDocument/2006/relationships/table" Target="../tables/table8.xml"/><Relationship Id="rId11" Type="http://schemas.openxmlformats.org/officeDocument/2006/relationships/table" Target="../tables/table13.xml"/><Relationship Id="rId5" Type="http://schemas.openxmlformats.org/officeDocument/2006/relationships/table" Target="../tables/table7.xml"/><Relationship Id="rId10" Type="http://schemas.openxmlformats.org/officeDocument/2006/relationships/table" Target="../tables/table12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workbookViewId="0">
      <selection activeCell="D2" sqref="D2:E2"/>
    </sheetView>
  </sheetViews>
  <sheetFormatPr defaultColWidth="14.44140625" defaultRowHeight="15" customHeight="1" x14ac:dyDescent="0.4"/>
  <cols>
    <col min="1" max="1" width="2.88671875" style="28" customWidth="1"/>
    <col min="2" max="2" width="23.33203125" style="28" customWidth="1"/>
    <col min="3" max="3" width="78.88671875" style="28" customWidth="1"/>
    <col min="4" max="4" width="9.88671875" style="28" customWidth="1"/>
    <col min="5" max="5" width="12.33203125" style="28" customWidth="1"/>
    <col min="6" max="6" width="11.6640625" style="28" customWidth="1"/>
    <col min="7" max="7" width="48" style="28" customWidth="1"/>
    <col min="8" max="8" width="12.5546875" style="28" customWidth="1"/>
    <col min="9" max="9" width="13.88671875" style="28" customWidth="1"/>
    <col min="10" max="10" width="16.33203125" style="28" customWidth="1"/>
    <col min="11" max="26" width="9.109375" style="28" customWidth="1"/>
    <col min="27" max="16384" width="14.44140625" style="28"/>
  </cols>
  <sheetData>
    <row r="1" spans="1:26" ht="27" customHeight="1" x14ac:dyDescent="0.4">
      <c r="A1" s="32"/>
      <c r="B1" s="112"/>
      <c r="C1" s="114" t="s">
        <v>0</v>
      </c>
      <c r="D1" s="115" t="s">
        <v>139</v>
      </c>
      <c r="E1" s="111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25.5" customHeight="1" x14ac:dyDescent="0.4">
      <c r="A2" s="32"/>
      <c r="B2" s="113"/>
      <c r="C2" s="113"/>
      <c r="D2" s="164" t="s">
        <v>140</v>
      </c>
      <c r="E2" s="165">
        <v>46136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6.5" customHeight="1" x14ac:dyDescent="0.4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38.25" customHeight="1" x14ac:dyDescent="0.4">
      <c r="A4" s="32"/>
      <c r="B4" s="116" t="s">
        <v>1</v>
      </c>
      <c r="C4" s="117"/>
      <c r="D4" s="32"/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6.8" x14ac:dyDescent="0.4">
      <c r="A5" s="32"/>
      <c r="B5" s="32"/>
      <c r="C5" s="32"/>
      <c r="D5" s="32"/>
      <c r="E5" s="33" t="s">
        <v>8</v>
      </c>
      <c r="F5" s="34"/>
      <c r="G5" s="35" t="s">
        <v>9</v>
      </c>
      <c r="H5" s="35"/>
      <c r="I5" s="36"/>
      <c r="J5" s="36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33.6" x14ac:dyDescent="0.4">
      <c r="A6" s="32"/>
      <c r="B6" s="2" t="s">
        <v>10</v>
      </c>
      <c r="C6" s="37"/>
      <c r="D6" s="32"/>
      <c r="E6" s="35"/>
      <c r="F6" s="34"/>
      <c r="G6" s="38"/>
      <c r="H6" s="35"/>
      <c r="I6" s="36"/>
      <c r="J6" s="36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3.75" customHeight="1" x14ac:dyDescent="0.4">
      <c r="A7" s="32"/>
      <c r="B7" s="2" t="s">
        <v>11</v>
      </c>
      <c r="C7" s="37"/>
      <c r="D7" s="32"/>
      <c r="E7" s="35"/>
      <c r="F7" s="34"/>
      <c r="G7" s="35"/>
      <c r="H7" s="35"/>
      <c r="I7" s="36"/>
      <c r="J7" s="36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33.75" customHeight="1" x14ac:dyDescent="0.4">
      <c r="A8" s="32"/>
      <c r="B8" s="2" t="s">
        <v>97</v>
      </c>
      <c r="C8" s="37"/>
      <c r="D8" s="32"/>
      <c r="E8" s="35"/>
      <c r="F8" s="34"/>
      <c r="G8" s="35"/>
      <c r="H8" s="35"/>
      <c r="I8" s="36"/>
      <c r="J8" s="36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28.5" customHeight="1" x14ac:dyDescent="0.4">
      <c r="A9" s="32"/>
      <c r="B9" s="2" t="s">
        <v>12</v>
      </c>
      <c r="C9" s="37"/>
      <c r="D9" s="32"/>
      <c r="E9" s="35"/>
      <c r="F9" s="34"/>
      <c r="G9" s="35"/>
      <c r="H9" s="35"/>
      <c r="I9" s="36"/>
      <c r="J9" s="36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28.5" customHeight="1" x14ac:dyDescent="0.4">
      <c r="A10" s="32"/>
      <c r="B10" s="2" t="s">
        <v>13</v>
      </c>
      <c r="C10" s="37" t="s">
        <v>14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28.5" customHeight="1" x14ac:dyDescent="0.4">
      <c r="A11" s="32"/>
      <c r="B11" s="2" t="s">
        <v>15</v>
      </c>
      <c r="C11" s="37" t="s">
        <v>14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28.5" customHeight="1" x14ac:dyDescent="0.4">
      <c r="A12" s="32"/>
      <c r="B12" s="2" t="s">
        <v>16</v>
      </c>
      <c r="C12" s="37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28.5" customHeight="1" x14ac:dyDescent="0.4">
      <c r="A13" s="32"/>
      <c r="B13" s="2" t="s">
        <v>17</v>
      </c>
      <c r="C13" s="39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6.5" customHeight="1" x14ac:dyDescent="0.4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6.5" customHeight="1" x14ac:dyDescent="0.4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6.5" customHeight="1" x14ac:dyDescent="0.4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6.5" customHeight="1" x14ac:dyDescent="0.4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6.5" customHeight="1" x14ac:dyDescent="0.4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6.5" customHeight="1" x14ac:dyDescent="0.4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6.5" customHeight="1" x14ac:dyDescent="0.4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6.5" customHeight="1" x14ac:dyDescent="0.4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6.5" customHeight="1" x14ac:dyDescent="0.4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6.5" customHeight="1" x14ac:dyDescent="0.4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6.5" customHeight="1" x14ac:dyDescent="0.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6.5" customHeight="1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6.5" customHeight="1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6.5" customHeight="1" x14ac:dyDescent="0.4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6.5" customHeight="1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6.5" customHeight="1" x14ac:dyDescent="0.4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6.5" customHeight="1" x14ac:dyDescent="0.4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6.5" customHeight="1" x14ac:dyDescent="0.4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6.5" customHeight="1" x14ac:dyDescent="0.4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6.5" customHeight="1" x14ac:dyDescent="0.4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6.5" customHeight="1" x14ac:dyDescent="0.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6.5" customHeight="1" x14ac:dyDescent="0.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6.5" customHeight="1" x14ac:dyDescent="0.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6.5" customHeight="1" x14ac:dyDescent="0.4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6.5" customHeight="1" x14ac:dyDescent="0.4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6.5" customHeight="1" x14ac:dyDescent="0.4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6.5" customHeight="1" x14ac:dyDescent="0.4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6.5" customHeight="1" x14ac:dyDescent="0.4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6.5" customHeight="1" x14ac:dyDescent="0.4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6.5" customHeight="1" x14ac:dyDescent="0.4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6.5" customHeight="1" x14ac:dyDescent="0.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6.5" customHeight="1" x14ac:dyDescent="0.4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6.5" customHeight="1" x14ac:dyDescent="0.4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6.5" customHeight="1" x14ac:dyDescent="0.4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6.5" customHeight="1" x14ac:dyDescent="0.4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6.5" customHeight="1" x14ac:dyDescent="0.4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6.5" customHeight="1" x14ac:dyDescent="0.4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6.5" customHeight="1" x14ac:dyDescent="0.4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6.5" customHeight="1" x14ac:dyDescent="0.4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6.5" customHeight="1" x14ac:dyDescent="0.4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6.5" customHeight="1" x14ac:dyDescent="0.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6.5" customHeight="1" x14ac:dyDescent="0.4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6.5" customHeight="1" x14ac:dyDescent="0.4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6.5" customHeight="1" x14ac:dyDescent="0.4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6.5" customHeight="1" x14ac:dyDescent="0.4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6.5" customHeight="1" x14ac:dyDescent="0.4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6.5" customHeight="1" x14ac:dyDescent="0.4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6.5" customHeight="1" x14ac:dyDescent="0.4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6.5" customHeight="1" x14ac:dyDescent="0.4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6.5" customHeight="1" x14ac:dyDescent="0.4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6.5" customHeight="1" x14ac:dyDescent="0.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6.5" customHeight="1" x14ac:dyDescent="0.4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6.5" customHeight="1" x14ac:dyDescent="0.4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6.5" customHeight="1" x14ac:dyDescent="0.4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6.5" customHeight="1" x14ac:dyDescent="0.4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6.5" customHeight="1" x14ac:dyDescent="0.4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6.5" customHeight="1" x14ac:dyDescent="0.4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6.5" customHeight="1" x14ac:dyDescent="0.4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6.5" customHeight="1" x14ac:dyDescent="0.4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6.5" customHeight="1" x14ac:dyDescent="0.4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6.5" customHeight="1" x14ac:dyDescent="0.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6.5" customHeight="1" x14ac:dyDescent="0.4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6.5" customHeight="1" x14ac:dyDescent="0.4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6.5" customHeight="1" x14ac:dyDescent="0.4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6.5" customHeight="1" x14ac:dyDescent="0.4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6.5" customHeight="1" x14ac:dyDescent="0.4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6.5" customHeight="1" x14ac:dyDescent="0.4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6.5" customHeight="1" x14ac:dyDescent="0.4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6.5" customHeight="1" x14ac:dyDescent="0.4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6.5" customHeight="1" x14ac:dyDescent="0.4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6.5" customHeight="1" x14ac:dyDescent="0.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6.5" customHeight="1" x14ac:dyDescent="0.4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6.5" customHeight="1" x14ac:dyDescent="0.4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6.5" customHeight="1" x14ac:dyDescent="0.4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6.5" customHeight="1" x14ac:dyDescent="0.4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6.5" customHeight="1" x14ac:dyDescent="0.4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6.5" customHeight="1" x14ac:dyDescent="0.4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6.5" customHeight="1" x14ac:dyDescent="0.4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6.5" customHeight="1" x14ac:dyDescent="0.4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6.5" customHeight="1" x14ac:dyDescent="0.4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6.5" customHeight="1" x14ac:dyDescent="0.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6.5" customHeight="1" x14ac:dyDescent="0.4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6.5" customHeight="1" x14ac:dyDescent="0.4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6.5" customHeight="1" x14ac:dyDescent="0.4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6.5" customHeight="1" x14ac:dyDescent="0.4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6.5" customHeight="1" x14ac:dyDescent="0.4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6.5" customHeight="1" x14ac:dyDescent="0.4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6.5" customHeight="1" x14ac:dyDescent="0.4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6.5" customHeight="1" x14ac:dyDescent="0.4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6.5" customHeight="1" x14ac:dyDescent="0.4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6.5" customHeight="1" x14ac:dyDescent="0.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6.5" customHeight="1" x14ac:dyDescent="0.4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6.5" customHeight="1" x14ac:dyDescent="0.4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6.5" customHeight="1" x14ac:dyDescent="0.4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6.5" customHeight="1" x14ac:dyDescent="0.4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6.5" customHeight="1" x14ac:dyDescent="0.4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6.5" customHeight="1" x14ac:dyDescent="0.4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6.5" customHeight="1" x14ac:dyDescent="0.4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6.5" customHeight="1" x14ac:dyDescent="0.4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6.5" customHeight="1" x14ac:dyDescent="0.4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6.5" customHeight="1" x14ac:dyDescent="0.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6.5" customHeight="1" x14ac:dyDescent="0.4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6.5" customHeight="1" x14ac:dyDescent="0.4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6.5" customHeight="1" x14ac:dyDescent="0.4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6.5" customHeight="1" x14ac:dyDescent="0.4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6.5" customHeight="1" x14ac:dyDescent="0.4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6.5" customHeight="1" x14ac:dyDescent="0.4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6.5" customHeight="1" x14ac:dyDescent="0.4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6.5" customHeight="1" x14ac:dyDescent="0.4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6.5" customHeight="1" x14ac:dyDescent="0.4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6.5" customHeight="1" x14ac:dyDescent="0.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6.5" customHeight="1" x14ac:dyDescent="0.4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6.5" customHeight="1" x14ac:dyDescent="0.4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6.5" customHeight="1" x14ac:dyDescent="0.4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6.5" customHeight="1" x14ac:dyDescent="0.4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6.5" customHeight="1" x14ac:dyDescent="0.4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6.5" customHeight="1" x14ac:dyDescent="0.4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6.5" customHeight="1" x14ac:dyDescent="0.4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6.5" customHeight="1" x14ac:dyDescent="0.4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6.5" customHeight="1" x14ac:dyDescent="0.4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6.5" customHeight="1" x14ac:dyDescent="0.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6.5" customHeight="1" x14ac:dyDescent="0.4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6.5" customHeight="1" x14ac:dyDescent="0.4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6.5" customHeight="1" x14ac:dyDescent="0.4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6.5" customHeight="1" x14ac:dyDescent="0.4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6.5" customHeight="1" x14ac:dyDescent="0.4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6.5" customHeight="1" x14ac:dyDescent="0.4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6.5" customHeight="1" x14ac:dyDescent="0.4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6.5" customHeight="1" x14ac:dyDescent="0.4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6.5" customHeight="1" x14ac:dyDescent="0.4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6.5" customHeight="1" x14ac:dyDescent="0.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6.5" customHeight="1" x14ac:dyDescent="0.4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6.5" customHeight="1" x14ac:dyDescent="0.4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6.5" customHeight="1" x14ac:dyDescent="0.4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6.5" customHeight="1" x14ac:dyDescent="0.4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6.5" customHeight="1" x14ac:dyDescent="0.4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6.5" customHeight="1" x14ac:dyDescent="0.4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6.5" customHeight="1" x14ac:dyDescent="0.4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6.5" customHeight="1" x14ac:dyDescent="0.4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6.5" customHeight="1" x14ac:dyDescent="0.4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6.5" customHeight="1" x14ac:dyDescent="0.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6.5" customHeight="1" x14ac:dyDescent="0.4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6.5" customHeight="1" x14ac:dyDescent="0.4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6.5" customHeight="1" x14ac:dyDescent="0.4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6.5" customHeight="1" x14ac:dyDescent="0.4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6.5" customHeight="1" x14ac:dyDescent="0.4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6.5" customHeight="1" x14ac:dyDescent="0.4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6.5" customHeight="1" x14ac:dyDescent="0.4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6.5" customHeight="1" x14ac:dyDescent="0.4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6.5" customHeight="1" x14ac:dyDescent="0.4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6.5" customHeight="1" x14ac:dyDescent="0.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6.5" customHeight="1" x14ac:dyDescent="0.4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6.5" customHeight="1" x14ac:dyDescent="0.4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6.5" customHeight="1" x14ac:dyDescent="0.4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6.5" customHeight="1" x14ac:dyDescent="0.4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6.5" customHeight="1" x14ac:dyDescent="0.4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6.5" customHeight="1" x14ac:dyDescent="0.4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6.5" customHeight="1" x14ac:dyDescent="0.4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6.5" customHeight="1" x14ac:dyDescent="0.4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6.5" customHeight="1" x14ac:dyDescent="0.4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6.5" customHeight="1" x14ac:dyDescent="0.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6.5" customHeight="1" x14ac:dyDescent="0.4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6.5" customHeight="1" x14ac:dyDescent="0.4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6.5" customHeight="1" x14ac:dyDescent="0.4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6.5" customHeight="1" x14ac:dyDescent="0.4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6.5" customHeight="1" x14ac:dyDescent="0.4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6.5" customHeight="1" x14ac:dyDescent="0.4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6.5" customHeight="1" x14ac:dyDescent="0.4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6.5" customHeight="1" x14ac:dyDescent="0.4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6.5" customHeight="1" x14ac:dyDescent="0.4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6.5" customHeight="1" x14ac:dyDescent="0.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6.5" customHeight="1" x14ac:dyDescent="0.4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6.5" customHeight="1" x14ac:dyDescent="0.4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6.5" customHeight="1" x14ac:dyDescent="0.4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6.5" customHeight="1" x14ac:dyDescent="0.4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6.5" customHeight="1" x14ac:dyDescent="0.4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6.5" customHeight="1" x14ac:dyDescent="0.4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6.5" customHeight="1" x14ac:dyDescent="0.4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6.5" customHeight="1" x14ac:dyDescent="0.4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6.5" customHeight="1" x14ac:dyDescent="0.4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6.5" customHeight="1" x14ac:dyDescent="0.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6.5" customHeight="1" x14ac:dyDescent="0.4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6.5" customHeight="1" x14ac:dyDescent="0.4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6.5" customHeight="1" x14ac:dyDescent="0.4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6.5" customHeight="1" x14ac:dyDescent="0.4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6.5" customHeight="1" x14ac:dyDescent="0.4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6.5" customHeight="1" x14ac:dyDescent="0.4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6.5" customHeight="1" x14ac:dyDescent="0.4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6.5" customHeight="1" x14ac:dyDescent="0.4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6.5" customHeight="1" x14ac:dyDescent="0.4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6.5" customHeight="1" x14ac:dyDescent="0.4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6.5" customHeight="1" x14ac:dyDescent="0.4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6.5" customHeight="1" x14ac:dyDescent="0.4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6.5" customHeight="1" x14ac:dyDescent="0.4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6.5" customHeight="1" x14ac:dyDescent="0.4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6.5" customHeight="1" x14ac:dyDescent="0.4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6.5" customHeight="1" x14ac:dyDescent="0.4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6.5" customHeight="1" x14ac:dyDescent="0.4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6.5" customHeight="1" x14ac:dyDescent="0.4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6.5" customHeight="1" x14ac:dyDescent="0.4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6.5" customHeight="1" x14ac:dyDescent="0.4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6.5" customHeight="1" x14ac:dyDescent="0.4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6.5" customHeight="1" x14ac:dyDescent="0.4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6.5" customHeight="1" x14ac:dyDescent="0.4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6.5" customHeight="1" x14ac:dyDescent="0.4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6.5" customHeight="1" x14ac:dyDescent="0.4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6.5" customHeight="1" x14ac:dyDescent="0.4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6.5" customHeight="1" x14ac:dyDescent="0.4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6.5" customHeight="1" x14ac:dyDescent="0.4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6.5" customHeight="1" x14ac:dyDescent="0.4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6.5" customHeight="1" x14ac:dyDescent="0.4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6.5" customHeight="1" x14ac:dyDescent="0.4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6.5" customHeight="1" x14ac:dyDescent="0.4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6.5" customHeight="1" x14ac:dyDescent="0.4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6.5" customHeight="1" x14ac:dyDescent="0.4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6.5" customHeight="1" x14ac:dyDescent="0.4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6.5" customHeight="1" x14ac:dyDescent="0.4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6.5" customHeight="1" x14ac:dyDescent="0.4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6.5" customHeight="1" x14ac:dyDescent="0.4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6.5" customHeight="1" x14ac:dyDescent="0.4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6.5" customHeight="1" x14ac:dyDescent="0.4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6.5" customHeight="1" x14ac:dyDescent="0.4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6.5" customHeight="1" x14ac:dyDescent="0.4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6.5" customHeight="1" x14ac:dyDescent="0.4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6.5" customHeight="1" x14ac:dyDescent="0.4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6.5" customHeight="1" x14ac:dyDescent="0.4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6.5" customHeight="1" x14ac:dyDescent="0.4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6.5" customHeight="1" x14ac:dyDescent="0.4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6.5" customHeight="1" x14ac:dyDescent="0.4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6.5" customHeight="1" x14ac:dyDescent="0.4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6.5" customHeight="1" x14ac:dyDescent="0.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6.5" customHeight="1" x14ac:dyDescent="0.4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6.5" customHeight="1" x14ac:dyDescent="0.4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6.5" customHeight="1" x14ac:dyDescent="0.4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6.5" customHeight="1" x14ac:dyDescent="0.4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6.5" customHeight="1" x14ac:dyDescent="0.4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6.5" customHeight="1" x14ac:dyDescent="0.4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6.5" customHeight="1" x14ac:dyDescent="0.4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6.5" customHeight="1" x14ac:dyDescent="0.4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6.5" customHeight="1" x14ac:dyDescent="0.4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6.5" customHeight="1" x14ac:dyDescent="0.4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6.5" customHeight="1" x14ac:dyDescent="0.4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6.5" customHeight="1" x14ac:dyDescent="0.4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6.5" customHeight="1" x14ac:dyDescent="0.4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6.5" customHeight="1" x14ac:dyDescent="0.4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6.5" customHeight="1" x14ac:dyDescent="0.4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6.5" customHeight="1" x14ac:dyDescent="0.4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6.5" customHeight="1" x14ac:dyDescent="0.4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6.5" customHeight="1" x14ac:dyDescent="0.4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6.5" customHeight="1" x14ac:dyDescent="0.4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6.5" customHeight="1" x14ac:dyDescent="0.4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6.5" customHeight="1" x14ac:dyDescent="0.4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6.5" customHeight="1" x14ac:dyDescent="0.4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6.5" customHeight="1" x14ac:dyDescent="0.4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6.5" customHeight="1" x14ac:dyDescent="0.4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6.5" customHeight="1" x14ac:dyDescent="0.4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6.5" customHeight="1" x14ac:dyDescent="0.4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6.5" customHeight="1" x14ac:dyDescent="0.4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6.5" customHeight="1" x14ac:dyDescent="0.4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6.5" customHeight="1" x14ac:dyDescent="0.4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6.5" customHeight="1" x14ac:dyDescent="0.4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6.5" customHeight="1" x14ac:dyDescent="0.4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6.5" customHeight="1" x14ac:dyDescent="0.4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6.5" customHeight="1" x14ac:dyDescent="0.4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6.5" customHeight="1" x14ac:dyDescent="0.4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6.5" customHeight="1" x14ac:dyDescent="0.4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6.5" customHeight="1" x14ac:dyDescent="0.4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6.5" customHeight="1" x14ac:dyDescent="0.4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6.5" customHeight="1" x14ac:dyDescent="0.4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6.5" customHeight="1" x14ac:dyDescent="0.4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6.5" customHeight="1" x14ac:dyDescent="0.4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6.5" customHeight="1" x14ac:dyDescent="0.4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6.5" customHeight="1" x14ac:dyDescent="0.4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6.5" customHeight="1" x14ac:dyDescent="0.4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6.5" customHeight="1" x14ac:dyDescent="0.4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6.5" customHeight="1" x14ac:dyDescent="0.4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6.5" customHeight="1" x14ac:dyDescent="0.4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6.5" customHeight="1" x14ac:dyDescent="0.4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6.5" customHeight="1" x14ac:dyDescent="0.4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6.5" customHeight="1" x14ac:dyDescent="0.4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6.5" customHeight="1" x14ac:dyDescent="0.4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6.5" customHeight="1" x14ac:dyDescent="0.4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6.5" customHeight="1" x14ac:dyDescent="0.4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6.5" customHeight="1" x14ac:dyDescent="0.4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6.5" customHeight="1" x14ac:dyDescent="0.4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6.5" customHeight="1" x14ac:dyDescent="0.4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6.5" customHeight="1" x14ac:dyDescent="0.4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6.5" customHeight="1" x14ac:dyDescent="0.4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6.5" customHeight="1" x14ac:dyDescent="0.4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6.5" customHeight="1" x14ac:dyDescent="0.4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6.5" customHeight="1" x14ac:dyDescent="0.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6.5" customHeight="1" x14ac:dyDescent="0.4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6.5" customHeight="1" x14ac:dyDescent="0.4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6.5" customHeight="1" x14ac:dyDescent="0.4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6.5" customHeight="1" x14ac:dyDescent="0.4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6.5" customHeight="1" x14ac:dyDescent="0.4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6.5" customHeight="1" x14ac:dyDescent="0.4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6.5" customHeight="1" x14ac:dyDescent="0.4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6.5" customHeight="1" x14ac:dyDescent="0.4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6.5" customHeight="1" x14ac:dyDescent="0.4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6.5" customHeight="1" x14ac:dyDescent="0.4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6.5" customHeight="1" x14ac:dyDescent="0.4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6.5" customHeight="1" x14ac:dyDescent="0.4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6.5" customHeight="1" x14ac:dyDescent="0.4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6.5" customHeight="1" x14ac:dyDescent="0.4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6.5" customHeight="1" x14ac:dyDescent="0.4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6.5" customHeight="1" x14ac:dyDescent="0.4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6.5" customHeight="1" x14ac:dyDescent="0.4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6.5" customHeight="1" x14ac:dyDescent="0.4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6.5" customHeight="1" x14ac:dyDescent="0.4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6.5" customHeight="1" x14ac:dyDescent="0.4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6.5" customHeight="1" x14ac:dyDescent="0.4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6.5" customHeight="1" x14ac:dyDescent="0.4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6.5" customHeight="1" x14ac:dyDescent="0.4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6.5" customHeight="1" x14ac:dyDescent="0.4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6.5" customHeight="1" x14ac:dyDescent="0.4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6.5" customHeight="1" x14ac:dyDescent="0.4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6.5" customHeight="1" x14ac:dyDescent="0.4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6.5" customHeight="1" x14ac:dyDescent="0.4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6.5" customHeight="1" x14ac:dyDescent="0.4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6.5" customHeight="1" x14ac:dyDescent="0.4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6.5" customHeight="1" x14ac:dyDescent="0.4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6.5" customHeight="1" x14ac:dyDescent="0.4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6.5" customHeight="1" x14ac:dyDescent="0.4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6.5" customHeight="1" x14ac:dyDescent="0.4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6.5" customHeight="1" x14ac:dyDescent="0.4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6.5" customHeight="1" x14ac:dyDescent="0.4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6.5" customHeight="1" x14ac:dyDescent="0.4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6.5" customHeight="1" x14ac:dyDescent="0.4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6.5" customHeight="1" x14ac:dyDescent="0.4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6.5" customHeight="1" x14ac:dyDescent="0.4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6.5" customHeight="1" x14ac:dyDescent="0.4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6.5" customHeight="1" x14ac:dyDescent="0.4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6.5" customHeight="1" x14ac:dyDescent="0.4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6.5" customHeight="1" x14ac:dyDescent="0.4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6.5" customHeight="1" x14ac:dyDescent="0.4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6.5" customHeight="1" x14ac:dyDescent="0.4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6.5" customHeight="1" x14ac:dyDescent="0.4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6.5" customHeight="1" x14ac:dyDescent="0.4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6.5" customHeight="1" x14ac:dyDescent="0.4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6.5" customHeight="1" x14ac:dyDescent="0.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6.5" customHeight="1" x14ac:dyDescent="0.4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6.5" customHeight="1" x14ac:dyDescent="0.4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6.5" customHeight="1" x14ac:dyDescent="0.4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6.5" customHeight="1" x14ac:dyDescent="0.4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6.5" customHeight="1" x14ac:dyDescent="0.4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6.5" customHeight="1" x14ac:dyDescent="0.4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6.5" customHeight="1" x14ac:dyDescent="0.4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6.5" customHeight="1" x14ac:dyDescent="0.4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6.5" customHeight="1" x14ac:dyDescent="0.4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6.5" customHeight="1" x14ac:dyDescent="0.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6.5" customHeight="1" x14ac:dyDescent="0.4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6.5" customHeight="1" x14ac:dyDescent="0.4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6.5" customHeight="1" x14ac:dyDescent="0.4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6.5" customHeight="1" x14ac:dyDescent="0.4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6.5" customHeight="1" x14ac:dyDescent="0.4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6.5" customHeight="1" x14ac:dyDescent="0.4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6.5" customHeight="1" x14ac:dyDescent="0.4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6.5" customHeight="1" x14ac:dyDescent="0.4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6.5" customHeight="1" x14ac:dyDescent="0.4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6.5" customHeight="1" x14ac:dyDescent="0.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6.5" customHeight="1" x14ac:dyDescent="0.4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6.5" customHeight="1" x14ac:dyDescent="0.4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6.5" customHeight="1" x14ac:dyDescent="0.4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6.5" customHeight="1" x14ac:dyDescent="0.4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6.5" customHeight="1" x14ac:dyDescent="0.4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6.5" customHeight="1" x14ac:dyDescent="0.4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6.5" customHeight="1" x14ac:dyDescent="0.4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6.5" customHeight="1" x14ac:dyDescent="0.4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6.5" customHeight="1" x14ac:dyDescent="0.4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6.5" customHeight="1" x14ac:dyDescent="0.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6.5" customHeight="1" x14ac:dyDescent="0.4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6.5" customHeight="1" x14ac:dyDescent="0.4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6.5" customHeight="1" x14ac:dyDescent="0.4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6.5" customHeight="1" x14ac:dyDescent="0.4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6.5" customHeight="1" x14ac:dyDescent="0.4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6.5" customHeight="1" x14ac:dyDescent="0.4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6.5" customHeight="1" x14ac:dyDescent="0.4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6.5" customHeight="1" x14ac:dyDescent="0.4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6.5" customHeight="1" x14ac:dyDescent="0.4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6.5" customHeight="1" x14ac:dyDescent="0.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6.5" customHeight="1" x14ac:dyDescent="0.4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6.5" customHeight="1" x14ac:dyDescent="0.4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6.5" customHeight="1" x14ac:dyDescent="0.4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6.5" customHeight="1" x14ac:dyDescent="0.4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6.5" customHeight="1" x14ac:dyDescent="0.4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6.5" customHeight="1" x14ac:dyDescent="0.4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6.5" customHeight="1" x14ac:dyDescent="0.4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6.5" customHeight="1" x14ac:dyDescent="0.4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6.5" customHeight="1" x14ac:dyDescent="0.4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6.5" customHeight="1" x14ac:dyDescent="0.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6.5" customHeight="1" x14ac:dyDescent="0.4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6.5" customHeight="1" x14ac:dyDescent="0.4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6.5" customHeight="1" x14ac:dyDescent="0.4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6.5" customHeight="1" x14ac:dyDescent="0.4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6.5" customHeight="1" x14ac:dyDescent="0.4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6.5" customHeight="1" x14ac:dyDescent="0.4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6.5" customHeight="1" x14ac:dyDescent="0.4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6.5" customHeight="1" x14ac:dyDescent="0.4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6.5" customHeight="1" x14ac:dyDescent="0.4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6.5" customHeight="1" x14ac:dyDescent="0.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6.5" customHeight="1" x14ac:dyDescent="0.4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6.5" customHeight="1" x14ac:dyDescent="0.4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6.5" customHeight="1" x14ac:dyDescent="0.4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6.5" customHeight="1" x14ac:dyDescent="0.4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6.5" customHeight="1" x14ac:dyDescent="0.4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6.5" customHeight="1" x14ac:dyDescent="0.4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6.5" customHeight="1" x14ac:dyDescent="0.4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6.5" customHeight="1" x14ac:dyDescent="0.4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6.5" customHeight="1" x14ac:dyDescent="0.4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6.5" customHeight="1" x14ac:dyDescent="0.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6.5" customHeight="1" x14ac:dyDescent="0.4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6.5" customHeight="1" x14ac:dyDescent="0.4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6.5" customHeight="1" x14ac:dyDescent="0.4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6.5" customHeight="1" x14ac:dyDescent="0.4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6.5" customHeight="1" x14ac:dyDescent="0.4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6.5" customHeight="1" x14ac:dyDescent="0.4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6.5" customHeight="1" x14ac:dyDescent="0.4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6.5" customHeight="1" x14ac:dyDescent="0.4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6.5" customHeight="1" x14ac:dyDescent="0.4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6.5" customHeight="1" x14ac:dyDescent="0.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6.5" customHeight="1" x14ac:dyDescent="0.4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6.5" customHeight="1" x14ac:dyDescent="0.4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6.5" customHeight="1" x14ac:dyDescent="0.4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6.5" customHeight="1" x14ac:dyDescent="0.4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6.5" customHeight="1" x14ac:dyDescent="0.4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6.5" customHeight="1" x14ac:dyDescent="0.4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6.5" customHeight="1" x14ac:dyDescent="0.4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6.5" customHeight="1" x14ac:dyDescent="0.4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6.5" customHeight="1" x14ac:dyDescent="0.4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6.5" customHeight="1" x14ac:dyDescent="0.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6.5" customHeight="1" x14ac:dyDescent="0.4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6.5" customHeight="1" x14ac:dyDescent="0.4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6.5" customHeight="1" x14ac:dyDescent="0.4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6.5" customHeight="1" x14ac:dyDescent="0.4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6.5" customHeight="1" x14ac:dyDescent="0.4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6.5" customHeight="1" x14ac:dyDescent="0.4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6.5" customHeight="1" x14ac:dyDescent="0.4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6.5" customHeight="1" x14ac:dyDescent="0.4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6.5" customHeight="1" x14ac:dyDescent="0.4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6.5" customHeight="1" x14ac:dyDescent="0.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6.5" customHeight="1" x14ac:dyDescent="0.4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6.5" customHeight="1" x14ac:dyDescent="0.4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6.5" customHeight="1" x14ac:dyDescent="0.4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6.5" customHeight="1" x14ac:dyDescent="0.4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6.5" customHeight="1" x14ac:dyDescent="0.4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6.5" customHeight="1" x14ac:dyDescent="0.4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6.5" customHeight="1" x14ac:dyDescent="0.4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6.5" customHeight="1" x14ac:dyDescent="0.4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6.5" customHeight="1" x14ac:dyDescent="0.4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6.5" customHeight="1" x14ac:dyDescent="0.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6.5" customHeight="1" x14ac:dyDescent="0.4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6.5" customHeight="1" x14ac:dyDescent="0.4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6.5" customHeight="1" x14ac:dyDescent="0.4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6.5" customHeight="1" x14ac:dyDescent="0.4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6.5" customHeight="1" x14ac:dyDescent="0.4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6.5" customHeight="1" x14ac:dyDescent="0.4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6.5" customHeight="1" x14ac:dyDescent="0.4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6.5" customHeight="1" x14ac:dyDescent="0.4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6.5" customHeight="1" x14ac:dyDescent="0.4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6.5" customHeight="1" x14ac:dyDescent="0.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6.5" customHeight="1" x14ac:dyDescent="0.4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6.5" customHeight="1" x14ac:dyDescent="0.4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6.5" customHeight="1" x14ac:dyDescent="0.4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6.5" customHeight="1" x14ac:dyDescent="0.4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6.5" customHeight="1" x14ac:dyDescent="0.4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6.5" customHeight="1" x14ac:dyDescent="0.4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6.5" customHeight="1" x14ac:dyDescent="0.4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6.5" customHeight="1" x14ac:dyDescent="0.4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6.5" customHeight="1" x14ac:dyDescent="0.4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6.5" customHeight="1" x14ac:dyDescent="0.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6.5" customHeight="1" x14ac:dyDescent="0.4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6.5" customHeight="1" x14ac:dyDescent="0.4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6.5" customHeight="1" x14ac:dyDescent="0.4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6.5" customHeight="1" x14ac:dyDescent="0.4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6.5" customHeight="1" x14ac:dyDescent="0.4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6.5" customHeight="1" x14ac:dyDescent="0.4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6.5" customHeight="1" x14ac:dyDescent="0.4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6.5" customHeight="1" x14ac:dyDescent="0.4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6.5" customHeight="1" x14ac:dyDescent="0.4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6.5" customHeight="1" x14ac:dyDescent="0.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6.5" customHeight="1" x14ac:dyDescent="0.4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6.5" customHeight="1" x14ac:dyDescent="0.4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6.5" customHeight="1" x14ac:dyDescent="0.4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6.5" customHeight="1" x14ac:dyDescent="0.4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6.5" customHeight="1" x14ac:dyDescent="0.4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6.5" customHeight="1" x14ac:dyDescent="0.4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6.5" customHeight="1" x14ac:dyDescent="0.4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6.5" customHeight="1" x14ac:dyDescent="0.4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6.5" customHeight="1" x14ac:dyDescent="0.4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6.5" customHeight="1" x14ac:dyDescent="0.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6.5" customHeight="1" x14ac:dyDescent="0.4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6.5" customHeight="1" x14ac:dyDescent="0.4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6.5" customHeight="1" x14ac:dyDescent="0.4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6.5" customHeight="1" x14ac:dyDescent="0.4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6.5" customHeight="1" x14ac:dyDescent="0.4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6.5" customHeight="1" x14ac:dyDescent="0.4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6.5" customHeight="1" x14ac:dyDescent="0.4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6.5" customHeight="1" x14ac:dyDescent="0.4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6.5" customHeight="1" x14ac:dyDescent="0.4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6.5" customHeight="1" x14ac:dyDescent="0.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6.5" customHeight="1" x14ac:dyDescent="0.4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6.5" customHeight="1" x14ac:dyDescent="0.4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6.5" customHeight="1" x14ac:dyDescent="0.4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6.5" customHeight="1" x14ac:dyDescent="0.4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6.5" customHeight="1" x14ac:dyDescent="0.4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6.5" customHeight="1" x14ac:dyDescent="0.4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6.5" customHeight="1" x14ac:dyDescent="0.4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6.5" customHeight="1" x14ac:dyDescent="0.4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6.5" customHeight="1" x14ac:dyDescent="0.4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6.5" customHeight="1" x14ac:dyDescent="0.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6.5" customHeight="1" x14ac:dyDescent="0.4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6.5" customHeight="1" x14ac:dyDescent="0.4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6.5" customHeight="1" x14ac:dyDescent="0.4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6.5" customHeight="1" x14ac:dyDescent="0.4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6.5" customHeight="1" x14ac:dyDescent="0.4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6.5" customHeight="1" x14ac:dyDescent="0.4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6.5" customHeight="1" x14ac:dyDescent="0.4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6.5" customHeight="1" x14ac:dyDescent="0.4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6.5" customHeight="1" x14ac:dyDescent="0.4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6.5" customHeight="1" x14ac:dyDescent="0.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6.5" customHeight="1" x14ac:dyDescent="0.4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6.5" customHeight="1" x14ac:dyDescent="0.4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6.5" customHeight="1" x14ac:dyDescent="0.4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6.5" customHeight="1" x14ac:dyDescent="0.4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6.5" customHeight="1" x14ac:dyDescent="0.4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6.5" customHeight="1" x14ac:dyDescent="0.4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6.5" customHeight="1" x14ac:dyDescent="0.4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6.5" customHeight="1" x14ac:dyDescent="0.4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6.5" customHeight="1" x14ac:dyDescent="0.4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6.5" customHeight="1" x14ac:dyDescent="0.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6.5" customHeight="1" x14ac:dyDescent="0.4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6.5" customHeight="1" x14ac:dyDescent="0.4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6.5" customHeight="1" x14ac:dyDescent="0.4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6.5" customHeight="1" x14ac:dyDescent="0.4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6.5" customHeight="1" x14ac:dyDescent="0.4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6.5" customHeight="1" x14ac:dyDescent="0.4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6.5" customHeight="1" x14ac:dyDescent="0.4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6.5" customHeight="1" x14ac:dyDescent="0.4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6.5" customHeight="1" x14ac:dyDescent="0.4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6.5" customHeight="1" x14ac:dyDescent="0.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6.5" customHeight="1" x14ac:dyDescent="0.4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6.5" customHeight="1" x14ac:dyDescent="0.4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6.5" customHeight="1" x14ac:dyDescent="0.4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6.5" customHeight="1" x14ac:dyDescent="0.4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6.5" customHeight="1" x14ac:dyDescent="0.4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6.5" customHeight="1" x14ac:dyDescent="0.4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6.5" customHeight="1" x14ac:dyDescent="0.4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6.5" customHeight="1" x14ac:dyDescent="0.4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6.5" customHeight="1" x14ac:dyDescent="0.4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6.5" customHeight="1" x14ac:dyDescent="0.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6.5" customHeight="1" x14ac:dyDescent="0.4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6.5" customHeight="1" x14ac:dyDescent="0.4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6.5" customHeight="1" x14ac:dyDescent="0.4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6.5" customHeight="1" x14ac:dyDescent="0.4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6.5" customHeight="1" x14ac:dyDescent="0.4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6.5" customHeight="1" x14ac:dyDescent="0.4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6.5" customHeight="1" x14ac:dyDescent="0.4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6.5" customHeight="1" x14ac:dyDescent="0.4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6.5" customHeight="1" x14ac:dyDescent="0.4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6.5" customHeight="1" x14ac:dyDescent="0.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6.5" customHeight="1" x14ac:dyDescent="0.4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6.5" customHeight="1" x14ac:dyDescent="0.4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6.5" customHeight="1" x14ac:dyDescent="0.4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6.5" customHeight="1" x14ac:dyDescent="0.4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6.5" customHeight="1" x14ac:dyDescent="0.4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6.5" customHeight="1" x14ac:dyDescent="0.4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6.5" customHeight="1" x14ac:dyDescent="0.4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6.5" customHeight="1" x14ac:dyDescent="0.4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6.5" customHeight="1" x14ac:dyDescent="0.4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6.5" customHeight="1" x14ac:dyDescent="0.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6.5" customHeight="1" x14ac:dyDescent="0.4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6.5" customHeight="1" x14ac:dyDescent="0.4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6.5" customHeight="1" x14ac:dyDescent="0.4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6.5" customHeight="1" x14ac:dyDescent="0.4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6.5" customHeight="1" x14ac:dyDescent="0.4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6.5" customHeight="1" x14ac:dyDescent="0.4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6.5" customHeight="1" x14ac:dyDescent="0.4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6.5" customHeight="1" x14ac:dyDescent="0.4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6.5" customHeight="1" x14ac:dyDescent="0.4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6.5" customHeight="1" x14ac:dyDescent="0.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6.5" customHeight="1" x14ac:dyDescent="0.4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6.5" customHeight="1" x14ac:dyDescent="0.4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6.5" customHeight="1" x14ac:dyDescent="0.4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6.5" customHeight="1" x14ac:dyDescent="0.4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6.5" customHeight="1" x14ac:dyDescent="0.4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6.5" customHeight="1" x14ac:dyDescent="0.4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6.5" customHeight="1" x14ac:dyDescent="0.4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6.5" customHeight="1" x14ac:dyDescent="0.4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6.5" customHeight="1" x14ac:dyDescent="0.4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6.5" customHeight="1" x14ac:dyDescent="0.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6.5" customHeight="1" x14ac:dyDescent="0.4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6.5" customHeight="1" x14ac:dyDescent="0.4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6.5" customHeight="1" x14ac:dyDescent="0.4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6.5" customHeight="1" x14ac:dyDescent="0.4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6.5" customHeight="1" x14ac:dyDescent="0.4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6.5" customHeight="1" x14ac:dyDescent="0.4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6.5" customHeight="1" x14ac:dyDescent="0.4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6.5" customHeight="1" x14ac:dyDescent="0.4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6.5" customHeight="1" x14ac:dyDescent="0.4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6.5" customHeight="1" x14ac:dyDescent="0.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6.5" customHeight="1" x14ac:dyDescent="0.4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6.5" customHeight="1" x14ac:dyDescent="0.4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6.5" customHeight="1" x14ac:dyDescent="0.4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6.5" customHeight="1" x14ac:dyDescent="0.4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6.5" customHeight="1" x14ac:dyDescent="0.4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6.5" customHeight="1" x14ac:dyDescent="0.4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6.5" customHeight="1" x14ac:dyDescent="0.4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6.5" customHeight="1" x14ac:dyDescent="0.4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6.5" customHeight="1" x14ac:dyDescent="0.4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6.5" customHeight="1" x14ac:dyDescent="0.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6.5" customHeight="1" x14ac:dyDescent="0.4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6.5" customHeight="1" x14ac:dyDescent="0.4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6.5" customHeight="1" x14ac:dyDescent="0.4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6.5" customHeight="1" x14ac:dyDescent="0.4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6.5" customHeight="1" x14ac:dyDescent="0.4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6.5" customHeight="1" x14ac:dyDescent="0.4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6.5" customHeight="1" x14ac:dyDescent="0.4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6.5" customHeight="1" x14ac:dyDescent="0.4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6.5" customHeight="1" x14ac:dyDescent="0.4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6.5" customHeight="1" x14ac:dyDescent="0.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6.5" customHeight="1" x14ac:dyDescent="0.4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6.5" customHeight="1" x14ac:dyDescent="0.4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6.5" customHeight="1" x14ac:dyDescent="0.4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6.5" customHeight="1" x14ac:dyDescent="0.4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6.5" customHeight="1" x14ac:dyDescent="0.4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6.5" customHeight="1" x14ac:dyDescent="0.4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6.5" customHeight="1" x14ac:dyDescent="0.4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6.5" customHeight="1" x14ac:dyDescent="0.4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6.5" customHeight="1" x14ac:dyDescent="0.4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6.5" customHeight="1" x14ac:dyDescent="0.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6.5" customHeight="1" x14ac:dyDescent="0.4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6.5" customHeight="1" x14ac:dyDescent="0.4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6.5" customHeight="1" x14ac:dyDescent="0.4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6.5" customHeight="1" x14ac:dyDescent="0.4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6.5" customHeight="1" x14ac:dyDescent="0.4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6.5" customHeight="1" x14ac:dyDescent="0.4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6.5" customHeight="1" x14ac:dyDescent="0.4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6.5" customHeight="1" x14ac:dyDescent="0.4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6.5" customHeight="1" x14ac:dyDescent="0.4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6.5" customHeight="1" x14ac:dyDescent="0.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6.5" customHeight="1" x14ac:dyDescent="0.4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6.5" customHeight="1" x14ac:dyDescent="0.4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6.5" customHeight="1" x14ac:dyDescent="0.4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6.5" customHeight="1" x14ac:dyDescent="0.4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6.5" customHeight="1" x14ac:dyDescent="0.4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6.5" customHeight="1" x14ac:dyDescent="0.4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6.5" customHeight="1" x14ac:dyDescent="0.4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6.5" customHeight="1" x14ac:dyDescent="0.4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6.5" customHeight="1" x14ac:dyDescent="0.4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6.5" customHeight="1" x14ac:dyDescent="0.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6.5" customHeight="1" x14ac:dyDescent="0.4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6.5" customHeight="1" x14ac:dyDescent="0.4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6.5" customHeight="1" x14ac:dyDescent="0.4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6.5" customHeight="1" x14ac:dyDescent="0.4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6.5" customHeight="1" x14ac:dyDescent="0.4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6.5" customHeight="1" x14ac:dyDescent="0.4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6.5" customHeight="1" x14ac:dyDescent="0.4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6.5" customHeight="1" x14ac:dyDescent="0.4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6.5" customHeight="1" x14ac:dyDescent="0.4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6.5" customHeight="1" x14ac:dyDescent="0.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6.5" customHeight="1" x14ac:dyDescent="0.4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6.5" customHeight="1" x14ac:dyDescent="0.4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6.5" customHeight="1" x14ac:dyDescent="0.4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6.5" customHeight="1" x14ac:dyDescent="0.4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6.5" customHeight="1" x14ac:dyDescent="0.4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6.5" customHeight="1" x14ac:dyDescent="0.4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6.5" customHeight="1" x14ac:dyDescent="0.4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6.5" customHeight="1" x14ac:dyDescent="0.4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6.5" customHeight="1" x14ac:dyDescent="0.4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6.5" customHeight="1" x14ac:dyDescent="0.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6.5" customHeight="1" x14ac:dyDescent="0.4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6.5" customHeight="1" x14ac:dyDescent="0.4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6.5" customHeight="1" x14ac:dyDescent="0.4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6.5" customHeight="1" x14ac:dyDescent="0.4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6.5" customHeight="1" x14ac:dyDescent="0.4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6.5" customHeight="1" x14ac:dyDescent="0.4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6.5" customHeight="1" x14ac:dyDescent="0.4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6.5" customHeight="1" x14ac:dyDescent="0.4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6.5" customHeight="1" x14ac:dyDescent="0.4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6.5" customHeight="1" x14ac:dyDescent="0.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6.5" customHeight="1" x14ac:dyDescent="0.4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6.5" customHeight="1" x14ac:dyDescent="0.4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6.5" customHeight="1" x14ac:dyDescent="0.4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6.5" customHeight="1" x14ac:dyDescent="0.4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6.5" customHeight="1" x14ac:dyDescent="0.4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6.5" customHeight="1" x14ac:dyDescent="0.4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6.5" customHeight="1" x14ac:dyDescent="0.4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6.5" customHeight="1" x14ac:dyDescent="0.4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6.5" customHeight="1" x14ac:dyDescent="0.4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6.5" customHeight="1" x14ac:dyDescent="0.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6.5" customHeight="1" x14ac:dyDescent="0.4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6.5" customHeight="1" x14ac:dyDescent="0.4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6.5" customHeight="1" x14ac:dyDescent="0.4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6.5" customHeight="1" x14ac:dyDescent="0.4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6.5" customHeight="1" x14ac:dyDescent="0.4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6.5" customHeight="1" x14ac:dyDescent="0.4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6.5" customHeight="1" x14ac:dyDescent="0.4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6.5" customHeight="1" x14ac:dyDescent="0.4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6.5" customHeight="1" x14ac:dyDescent="0.4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6.5" customHeight="1" x14ac:dyDescent="0.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6.5" customHeight="1" x14ac:dyDescent="0.4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6.5" customHeight="1" x14ac:dyDescent="0.4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6.5" customHeight="1" x14ac:dyDescent="0.4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6.5" customHeight="1" x14ac:dyDescent="0.4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6.5" customHeight="1" x14ac:dyDescent="0.4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6.5" customHeight="1" x14ac:dyDescent="0.4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6.5" customHeight="1" x14ac:dyDescent="0.4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6.5" customHeight="1" x14ac:dyDescent="0.4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6.5" customHeight="1" x14ac:dyDescent="0.4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6.5" customHeight="1" x14ac:dyDescent="0.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6.5" customHeight="1" x14ac:dyDescent="0.4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6.5" customHeight="1" x14ac:dyDescent="0.4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6.5" customHeight="1" x14ac:dyDescent="0.4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6.5" customHeight="1" x14ac:dyDescent="0.4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6.5" customHeight="1" x14ac:dyDescent="0.4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6.5" customHeight="1" x14ac:dyDescent="0.4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6.5" customHeight="1" x14ac:dyDescent="0.4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6.5" customHeight="1" x14ac:dyDescent="0.4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6.5" customHeight="1" x14ac:dyDescent="0.4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6.5" customHeight="1" x14ac:dyDescent="0.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6.5" customHeight="1" x14ac:dyDescent="0.4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6.5" customHeight="1" x14ac:dyDescent="0.4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6.5" customHeight="1" x14ac:dyDescent="0.4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6.5" customHeight="1" x14ac:dyDescent="0.4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6.5" customHeight="1" x14ac:dyDescent="0.4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6.5" customHeight="1" x14ac:dyDescent="0.4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6.5" customHeight="1" x14ac:dyDescent="0.4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6.5" customHeight="1" x14ac:dyDescent="0.4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6.5" customHeight="1" x14ac:dyDescent="0.4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6.5" customHeight="1" x14ac:dyDescent="0.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6.5" customHeight="1" x14ac:dyDescent="0.4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6.5" customHeight="1" x14ac:dyDescent="0.4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6.5" customHeight="1" x14ac:dyDescent="0.4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6.5" customHeight="1" x14ac:dyDescent="0.4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6.5" customHeight="1" x14ac:dyDescent="0.4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6.5" customHeight="1" x14ac:dyDescent="0.4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6.5" customHeight="1" x14ac:dyDescent="0.4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6.5" customHeight="1" x14ac:dyDescent="0.4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6.5" customHeight="1" x14ac:dyDescent="0.4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6.5" customHeight="1" x14ac:dyDescent="0.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6.5" customHeight="1" x14ac:dyDescent="0.4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6.5" customHeight="1" x14ac:dyDescent="0.4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6.5" customHeight="1" x14ac:dyDescent="0.4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6.5" customHeight="1" x14ac:dyDescent="0.4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6.5" customHeight="1" x14ac:dyDescent="0.4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6.5" customHeight="1" x14ac:dyDescent="0.4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6.5" customHeight="1" x14ac:dyDescent="0.4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6.5" customHeight="1" x14ac:dyDescent="0.4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6.5" customHeight="1" x14ac:dyDescent="0.4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6.5" customHeight="1" x14ac:dyDescent="0.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6.5" customHeight="1" x14ac:dyDescent="0.4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6.5" customHeight="1" x14ac:dyDescent="0.4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6.5" customHeight="1" x14ac:dyDescent="0.4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6.5" customHeight="1" x14ac:dyDescent="0.4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6.5" customHeight="1" x14ac:dyDescent="0.4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6.5" customHeight="1" x14ac:dyDescent="0.4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6.5" customHeight="1" x14ac:dyDescent="0.4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6.5" customHeight="1" x14ac:dyDescent="0.4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6.5" customHeight="1" x14ac:dyDescent="0.4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6.5" customHeight="1" x14ac:dyDescent="0.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6.5" customHeight="1" x14ac:dyDescent="0.4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6.5" customHeight="1" x14ac:dyDescent="0.4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6.5" customHeight="1" x14ac:dyDescent="0.4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6.5" customHeight="1" x14ac:dyDescent="0.4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6.5" customHeight="1" x14ac:dyDescent="0.4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6.5" customHeight="1" x14ac:dyDescent="0.4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6.5" customHeight="1" x14ac:dyDescent="0.4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6.5" customHeight="1" x14ac:dyDescent="0.4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6.5" customHeight="1" x14ac:dyDescent="0.4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6.5" customHeight="1" x14ac:dyDescent="0.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6.5" customHeight="1" x14ac:dyDescent="0.4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6.5" customHeight="1" x14ac:dyDescent="0.4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6.5" customHeight="1" x14ac:dyDescent="0.4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6.5" customHeight="1" x14ac:dyDescent="0.4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6.5" customHeight="1" x14ac:dyDescent="0.4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6.5" customHeight="1" x14ac:dyDescent="0.4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6.5" customHeight="1" x14ac:dyDescent="0.4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6.5" customHeight="1" x14ac:dyDescent="0.4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6.5" customHeight="1" x14ac:dyDescent="0.4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6.5" customHeight="1" x14ac:dyDescent="0.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6.5" customHeight="1" x14ac:dyDescent="0.4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6.5" customHeight="1" x14ac:dyDescent="0.4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6.5" customHeight="1" x14ac:dyDescent="0.4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6.5" customHeight="1" x14ac:dyDescent="0.4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6.5" customHeight="1" x14ac:dyDescent="0.4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6.5" customHeight="1" x14ac:dyDescent="0.4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6.5" customHeight="1" x14ac:dyDescent="0.4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6.5" customHeight="1" x14ac:dyDescent="0.4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6.5" customHeight="1" x14ac:dyDescent="0.4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6.5" customHeight="1" x14ac:dyDescent="0.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6.5" customHeight="1" x14ac:dyDescent="0.4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6.5" customHeight="1" x14ac:dyDescent="0.4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6.5" customHeight="1" x14ac:dyDescent="0.4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6.5" customHeight="1" x14ac:dyDescent="0.4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6.5" customHeight="1" x14ac:dyDescent="0.4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6.5" customHeight="1" x14ac:dyDescent="0.4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6.5" customHeight="1" x14ac:dyDescent="0.4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6.5" customHeight="1" x14ac:dyDescent="0.4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6.5" customHeight="1" x14ac:dyDescent="0.4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6.5" customHeight="1" x14ac:dyDescent="0.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6.5" customHeight="1" x14ac:dyDescent="0.4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6.5" customHeight="1" x14ac:dyDescent="0.4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6.5" customHeight="1" x14ac:dyDescent="0.4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6.5" customHeight="1" x14ac:dyDescent="0.4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6.5" customHeight="1" x14ac:dyDescent="0.4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6.5" customHeight="1" x14ac:dyDescent="0.4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6.5" customHeight="1" x14ac:dyDescent="0.4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6.5" customHeight="1" x14ac:dyDescent="0.4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6.5" customHeight="1" x14ac:dyDescent="0.4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6.5" customHeight="1" x14ac:dyDescent="0.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6.5" customHeight="1" x14ac:dyDescent="0.4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6.5" customHeight="1" x14ac:dyDescent="0.4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6.5" customHeight="1" x14ac:dyDescent="0.4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6.5" customHeight="1" x14ac:dyDescent="0.4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6.5" customHeight="1" x14ac:dyDescent="0.4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6.5" customHeight="1" x14ac:dyDescent="0.4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6.5" customHeight="1" x14ac:dyDescent="0.4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6.5" customHeight="1" x14ac:dyDescent="0.4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6.5" customHeight="1" x14ac:dyDescent="0.4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6.5" customHeight="1" x14ac:dyDescent="0.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6.5" customHeight="1" x14ac:dyDescent="0.4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6.5" customHeight="1" x14ac:dyDescent="0.4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6.5" customHeight="1" x14ac:dyDescent="0.4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6.5" customHeight="1" x14ac:dyDescent="0.4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6.5" customHeight="1" x14ac:dyDescent="0.4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6.5" customHeight="1" x14ac:dyDescent="0.4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6.5" customHeight="1" x14ac:dyDescent="0.4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6.5" customHeight="1" x14ac:dyDescent="0.4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6.5" customHeight="1" x14ac:dyDescent="0.4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6.5" customHeight="1" x14ac:dyDescent="0.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6.5" customHeight="1" x14ac:dyDescent="0.4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6.5" customHeight="1" x14ac:dyDescent="0.4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6.5" customHeight="1" x14ac:dyDescent="0.4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6.5" customHeight="1" x14ac:dyDescent="0.4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6.5" customHeight="1" x14ac:dyDescent="0.4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6.5" customHeight="1" x14ac:dyDescent="0.4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6.5" customHeight="1" x14ac:dyDescent="0.4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6.5" customHeight="1" x14ac:dyDescent="0.4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6.5" customHeight="1" x14ac:dyDescent="0.4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6.5" customHeight="1" x14ac:dyDescent="0.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6.5" customHeight="1" x14ac:dyDescent="0.4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6.5" customHeight="1" x14ac:dyDescent="0.4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6.5" customHeight="1" x14ac:dyDescent="0.4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6.5" customHeight="1" x14ac:dyDescent="0.4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6.5" customHeight="1" x14ac:dyDescent="0.4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6.5" customHeight="1" x14ac:dyDescent="0.4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6.5" customHeight="1" x14ac:dyDescent="0.4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6.5" customHeight="1" x14ac:dyDescent="0.4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6.5" customHeight="1" x14ac:dyDescent="0.4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6.5" customHeight="1" x14ac:dyDescent="0.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6.5" customHeight="1" x14ac:dyDescent="0.4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6.5" customHeight="1" x14ac:dyDescent="0.4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6.5" customHeight="1" x14ac:dyDescent="0.4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6.5" customHeight="1" x14ac:dyDescent="0.4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6.5" customHeight="1" x14ac:dyDescent="0.4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6.5" customHeight="1" x14ac:dyDescent="0.4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6.5" customHeight="1" x14ac:dyDescent="0.4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6.5" customHeight="1" x14ac:dyDescent="0.4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6.5" customHeight="1" x14ac:dyDescent="0.4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6.5" customHeight="1" x14ac:dyDescent="0.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6.5" customHeight="1" x14ac:dyDescent="0.4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6.5" customHeight="1" x14ac:dyDescent="0.4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6.5" customHeight="1" x14ac:dyDescent="0.4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6.5" customHeight="1" x14ac:dyDescent="0.4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6.5" customHeight="1" x14ac:dyDescent="0.4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6.5" customHeight="1" x14ac:dyDescent="0.4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6.5" customHeight="1" x14ac:dyDescent="0.4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6.5" customHeight="1" x14ac:dyDescent="0.4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6.5" customHeight="1" x14ac:dyDescent="0.4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6.5" customHeight="1" x14ac:dyDescent="0.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6.5" customHeight="1" x14ac:dyDescent="0.4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6.5" customHeight="1" x14ac:dyDescent="0.4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6.5" customHeight="1" x14ac:dyDescent="0.4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6.5" customHeight="1" x14ac:dyDescent="0.4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6.5" customHeight="1" x14ac:dyDescent="0.4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6.5" customHeight="1" x14ac:dyDescent="0.4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6.5" customHeight="1" x14ac:dyDescent="0.4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6.5" customHeight="1" x14ac:dyDescent="0.4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6.5" customHeight="1" x14ac:dyDescent="0.4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6.5" customHeight="1" x14ac:dyDescent="0.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6.5" customHeight="1" x14ac:dyDescent="0.4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6.5" customHeight="1" x14ac:dyDescent="0.4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6.5" customHeight="1" x14ac:dyDescent="0.4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6.5" customHeight="1" x14ac:dyDescent="0.4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6.5" customHeight="1" x14ac:dyDescent="0.4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6.5" customHeight="1" x14ac:dyDescent="0.4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6.5" customHeight="1" x14ac:dyDescent="0.4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6.5" customHeight="1" x14ac:dyDescent="0.4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6.5" customHeight="1" x14ac:dyDescent="0.4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6.5" customHeight="1" x14ac:dyDescent="0.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6.5" customHeight="1" x14ac:dyDescent="0.4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6.5" customHeight="1" x14ac:dyDescent="0.4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6.5" customHeight="1" x14ac:dyDescent="0.4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6.5" customHeight="1" x14ac:dyDescent="0.4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6.5" customHeight="1" x14ac:dyDescent="0.4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6.5" customHeight="1" x14ac:dyDescent="0.4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6.5" customHeight="1" x14ac:dyDescent="0.4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6.5" customHeight="1" x14ac:dyDescent="0.4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6.5" customHeight="1" x14ac:dyDescent="0.4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6.5" customHeight="1" x14ac:dyDescent="0.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6.5" customHeight="1" x14ac:dyDescent="0.4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6.5" customHeight="1" x14ac:dyDescent="0.4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6.5" customHeight="1" x14ac:dyDescent="0.4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6.5" customHeight="1" x14ac:dyDescent="0.4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6.5" customHeight="1" x14ac:dyDescent="0.4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6.5" customHeight="1" x14ac:dyDescent="0.4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6.5" customHeight="1" x14ac:dyDescent="0.4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6.5" customHeight="1" x14ac:dyDescent="0.4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6.5" customHeight="1" x14ac:dyDescent="0.4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6.5" customHeight="1" x14ac:dyDescent="0.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6.5" customHeight="1" x14ac:dyDescent="0.4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6.5" customHeight="1" x14ac:dyDescent="0.4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6.5" customHeight="1" x14ac:dyDescent="0.4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6.5" customHeight="1" x14ac:dyDescent="0.4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6.5" customHeight="1" x14ac:dyDescent="0.4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6.5" customHeight="1" x14ac:dyDescent="0.4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6.5" customHeight="1" x14ac:dyDescent="0.4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6.5" customHeight="1" x14ac:dyDescent="0.4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6.5" customHeight="1" x14ac:dyDescent="0.4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6.5" customHeight="1" x14ac:dyDescent="0.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6.5" customHeight="1" x14ac:dyDescent="0.4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6.5" customHeight="1" x14ac:dyDescent="0.4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6.5" customHeight="1" x14ac:dyDescent="0.4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6.5" customHeight="1" x14ac:dyDescent="0.4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6.5" customHeight="1" x14ac:dyDescent="0.4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6.5" customHeight="1" x14ac:dyDescent="0.4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6.5" customHeight="1" x14ac:dyDescent="0.4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6.5" customHeight="1" x14ac:dyDescent="0.4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6.5" customHeight="1" x14ac:dyDescent="0.4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6.5" customHeight="1" x14ac:dyDescent="0.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6.5" customHeight="1" x14ac:dyDescent="0.4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6.5" customHeight="1" x14ac:dyDescent="0.4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6.5" customHeight="1" x14ac:dyDescent="0.4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6.5" customHeight="1" x14ac:dyDescent="0.4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6.5" customHeight="1" x14ac:dyDescent="0.4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6.5" customHeight="1" x14ac:dyDescent="0.4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6.5" customHeight="1" x14ac:dyDescent="0.4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6.5" customHeight="1" x14ac:dyDescent="0.4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6.5" customHeight="1" x14ac:dyDescent="0.4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6.5" customHeight="1" x14ac:dyDescent="0.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6.5" customHeight="1" x14ac:dyDescent="0.4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6.5" customHeight="1" x14ac:dyDescent="0.4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6.5" customHeight="1" x14ac:dyDescent="0.4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6.5" customHeight="1" x14ac:dyDescent="0.4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6.5" customHeight="1" x14ac:dyDescent="0.4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6.5" customHeight="1" x14ac:dyDescent="0.4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6.5" customHeight="1" x14ac:dyDescent="0.4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6.5" customHeight="1" x14ac:dyDescent="0.4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6.5" customHeight="1" x14ac:dyDescent="0.4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6.5" customHeight="1" x14ac:dyDescent="0.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6.5" customHeight="1" x14ac:dyDescent="0.4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6.5" customHeight="1" x14ac:dyDescent="0.4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6.5" customHeight="1" x14ac:dyDescent="0.4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6.5" customHeight="1" x14ac:dyDescent="0.4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6.5" customHeight="1" x14ac:dyDescent="0.4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6.5" customHeight="1" x14ac:dyDescent="0.4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6.5" customHeight="1" x14ac:dyDescent="0.4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6.5" customHeight="1" x14ac:dyDescent="0.4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6.5" customHeight="1" x14ac:dyDescent="0.4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6.5" customHeight="1" x14ac:dyDescent="0.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6.5" customHeight="1" x14ac:dyDescent="0.4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6.5" customHeight="1" x14ac:dyDescent="0.4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6.5" customHeight="1" x14ac:dyDescent="0.4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6.5" customHeight="1" x14ac:dyDescent="0.4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6.5" customHeight="1" x14ac:dyDescent="0.4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6.5" customHeight="1" x14ac:dyDescent="0.4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6.5" customHeight="1" x14ac:dyDescent="0.4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6.5" customHeight="1" x14ac:dyDescent="0.4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6.5" customHeight="1" x14ac:dyDescent="0.4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6.5" customHeight="1" x14ac:dyDescent="0.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6.5" customHeight="1" x14ac:dyDescent="0.4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6.5" customHeight="1" x14ac:dyDescent="0.4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6.5" customHeight="1" x14ac:dyDescent="0.4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6.5" customHeight="1" x14ac:dyDescent="0.4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6.5" customHeight="1" x14ac:dyDescent="0.4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6.5" customHeight="1" x14ac:dyDescent="0.4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6.5" customHeight="1" x14ac:dyDescent="0.4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6.5" customHeight="1" x14ac:dyDescent="0.4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6.5" customHeight="1" x14ac:dyDescent="0.4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6.5" customHeight="1" x14ac:dyDescent="0.4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6.5" customHeight="1" x14ac:dyDescent="0.4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6.5" customHeight="1" x14ac:dyDescent="0.4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6.5" customHeight="1" x14ac:dyDescent="0.4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6.5" customHeight="1" x14ac:dyDescent="0.4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6.5" customHeight="1" x14ac:dyDescent="0.4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6.5" customHeight="1" x14ac:dyDescent="0.4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  <row r="1001" spans="1:26" ht="16.5" customHeight="1" x14ac:dyDescent="0.4">
      <c r="A1001" s="32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</row>
  </sheetData>
  <mergeCells count="4">
    <mergeCell ref="B1:B2"/>
    <mergeCell ref="C1:C2"/>
    <mergeCell ref="D1:E1"/>
    <mergeCell ref="B4:C4"/>
  </mergeCells>
  <pageMargins left="0.7" right="0.7" top="0.75" bottom="0.75" header="0" footer="0"/>
  <pageSetup paperSize="9" scale="99" orientation="portrait" r:id="rId1"/>
  <headerFooter>
    <oddFooter>&amp;L&amp;D&amp;CPage &amp;P of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1EFB-F9B8-4E79-A454-B8E0F6D04A3F}">
  <dimension ref="A1:Z50"/>
  <sheetViews>
    <sheetView showGridLines="0" zoomScaleNormal="100" workbookViewId="0">
      <selection activeCell="J2" sqref="J2:K2"/>
    </sheetView>
  </sheetViews>
  <sheetFormatPr defaultColWidth="8.88671875" defaultRowHeight="16.8" x14ac:dyDescent="0.3"/>
  <cols>
    <col min="1" max="1" width="6.88671875" style="41" customWidth="1"/>
    <col min="2" max="2" width="20.21875" style="41" customWidth="1"/>
    <col min="3" max="3" width="14.44140625" style="41" customWidth="1"/>
    <col min="4" max="5" width="15.44140625" style="41" customWidth="1"/>
    <col min="6" max="6" width="16" style="41" customWidth="1"/>
    <col min="7" max="7" width="14.88671875" style="41" customWidth="1"/>
    <col min="8" max="8" width="7.88671875" style="41" customWidth="1"/>
    <col min="9" max="12" width="15.5546875" style="41" customWidth="1"/>
    <col min="13" max="16384" width="8.88671875" style="41"/>
  </cols>
  <sheetData>
    <row r="1" spans="1:26" s="28" customFormat="1" ht="27" customHeight="1" x14ac:dyDescent="0.4">
      <c r="A1" s="96"/>
      <c r="B1" s="147"/>
      <c r="C1" s="147"/>
      <c r="D1" s="148" t="s">
        <v>0</v>
      </c>
      <c r="E1" s="148"/>
      <c r="F1" s="148"/>
      <c r="G1" s="148"/>
      <c r="H1" s="148"/>
      <c r="I1" s="148"/>
      <c r="J1" s="110" t="s">
        <v>139</v>
      </c>
      <c r="K1" s="111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28" customFormat="1" ht="25.5" customHeight="1" x14ac:dyDescent="0.4">
      <c r="A2" s="96"/>
      <c r="B2" s="147"/>
      <c r="C2" s="147"/>
      <c r="D2" s="148"/>
      <c r="E2" s="148"/>
      <c r="F2" s="148"/>
      <c r="G2" s="148"/>
      <c r="H2" s="148"/>
      <c r="I2" s="148"/>
      <c r="J2" s="164" t="s">
        <v>140</v>
      </c>
      <c r="K2" s="165">
        <v>46136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4" spans="1:26" x14ac:dyDescent="0.3">
      <c r="B4" s="135" t="s">
        <v>84</v>
      </c>
      <c r="C4" s="136"/>
      <c r="D4" s="136"/>
      <c r="E4" s="136"/>
      <c r="F4" s="136"/>
      <c r="G4" s="136"/>
      <c r="H4" s="136"/>
      <c r="I4" s="136"/>
      <c r="J4" s="137"/>
      <c r="K4" s="40"/>
    </row>
    <row r="5" spans="1:26" x14ac:dyDescent="0.3">
      <c r="B5" s="121" t="s">
        <v>85</v>
      </c>
      <c r="C5" s="122"/>
      <c r="D5" s="122"/>
      <c r="E5" s="122"/>
      <c r="F5" s="122"/>
      <c r="G5" s="122"/>
      <c r="H5" s="122"/>
      <c r="I5" s="122"/>
      <c r="J5" s="123"/>
      <c r="K5" s="40"/>
    </row>
    <row r="6" spans="1:26" x14ac:dyDescent="0.3">
      <c r="B6" s="121" t="s">
        <v>86</v>
      </c>
      <c r="C6" s="122"/>
      <c r="D6" s="122"/>
      <c r="E6" s="122"/>
      <c r="F6" s="122"/>
      <c r="G6" s="122"/>
      <c r="H6" s="122"/>
      <c r="I6" s="122"/>
      <c r="J6" s="123"/>
      <c r="K6" s="40"/>
    </row>
    <row r="7" spans="1:26" x14ac:dyDescent="0.3">
      <c r="B7" s="138" t="s">
        <v>87</v>
      </c>
      <c r="C7" s="139"/>
      <c r="D7" s="139"/>
      <c r="E7" s="139"/>
      <c r="F7" s="139"/>
      <c r="G7" s="139"/>
      <c r="H7" s="139"/>
      <c r="I7" s="139"/>
      <c r="J7" s="140"/>
      <c r="K7" s="40"/>
    </row>
    <row r="8" spans="1:26" ht="19.2" customHeight="1" x14ac:dyDescent="0.3"/>
    <row r="9" spans="1:26" x14ac:dyDescent="0.3">
      <c r="B9" s="141" t="s">
        <v>96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3"/>
    </row>
    <row r="10" spans="1:26" x14ac:dyDescent="0.3">
      <c r="B10" s="14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6"/>
    </row>
    <row r="11" spans="1:26" x14ac:dyDescent="0.3">
      <c r="B11" s="121" t="s">
        <v>88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3"/>
    </row>
    <row r="12" spans="1:26" x14ac:dyDescent="0.3"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3"/>
    </row>
    <row r="13" spans="1:26" x14ac:dyDescent="0.3">
      <c r="B13" s="10" t="s">
        <v>66</v>
      </c>
      <c r="C13" s="11" t="s">
        <v>67</v>
      </c>
      <c r="D13" s="12" t="s">
        <v>68</v>
      </c>
      <c r="E13" s="13" t="s">
        <v>69</v>
      </c>
      <c r="F13" s="14" t="s">
        <v>70</v>
      </c>
      <c r="O13" s="42"/>
    </row>
    <row r="14" spans="1:26" x14ac:dyDescent="0.3">
      <c r="B14" s="43">
        <v>1</v>
      </c>
      <c r="C14" s="43">
        <v>2</v>
      </c>
      <c r="D14" s="43">
        <v>3</v>
      </c>
      <c r="E14" s="43">
        <v>4</v>
      </c>
      <c r="F14" s="43">
        <v>5</v>
      </c>
      <c r="O14" s="42"/>
    </row>
    <row r="15" spans="1:26" x14ac:dyDescent="0.3">
      <c r="B15" s="40"/>
      <c r="O15" s="42"/>
    </row>
    <row r="16" spans="1:26" ht="37.200000000000003" customHeight="1" x14ac:dyDescent="0.3">
      <c r="B16" s="124" t="s">
        <v>109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6"/>
    </row>
    <row r="17" spans="2:15" x14ac:dyDescent="0.3">
      <c r="B17" s="121" t="s">
        <v>89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3"/>
    </row>
    <row r="18" spans="2:15" x14ac:dyDescent="0.3">
      <c r="B18" s="40"/>
      <c r="O18" s="42"/>
    </row>
    <row r="19" spans="2:15" x14ac:dyDescent="0.3">
      <c r="B19" s="40" t="s">
        <v>52</v>
      </c>
      <c r="C19" s="45">
        <v>0</v>
      </c>
      <c r="D19" s="45">
        <v>5</v>
      </c>
      <c r="O19" s="42"/>
    </row>
    <row r="20" spans="2:15" x14ac:dyDescent="0.3">
      <c r="B20" s="40" t="s">
        <v>53</v>
      </c>
      <c r="C20" s="45">
        <v>0</v>
      </c>
      <c r="D20" s="45">
        <v>5</v>
      </c>
      <c r="O20" s="42"/>
    </row>
    <row r="21" spans="2:15" x14ac:dyDescent="0.3">
      <c r="B21" s="40" t="s">
        <v>54</v>
      </c>
      <c r="C21" s="45">
        <v>0</v>
      </c>
      <c r="D21" s="45">
        <v>5</v>
      </c>
      <c r="O21" s="42"/>
    </row>
    <row r="22" spans="2:15" x14ac:dyDescent="0.3">
      <c r="B22" s="40" t="s">
        <v>55</v>
      </c>
      <c r="C22" s="45">
        <v>0</v>
      </c>
      <c r="D22" s="45">
        <v>5</v>
      </c>
      <c r="O22" s="42"/>
    </row>
    <row r="23" spans="2:15" x14ac:dyDescent="0.3">
      <c r="B23" s="40" t="s">
        <v>56</v>
      </c>
      <c r="C23" s="45">
        <v>0</v>
      </c>
      <c r="D23" s="45">
        <v>5</v>
      </c>
      <c r="O23" s="42"/>
    </row>
    <row r="24" spans="2:15" x14ac:dyDescent="0.3">
      <c r="B24" s="46" t="s">
        <v>90</v>
      </c>
      <c r="C24" s="47">
        <v>0</v>
      </c>
      <c r="D24" s="47">
        <v>25</v>
      </c>
      <c r="O24" s="42"/>
    </row>
    <row r="25" spans="2:15" x14ac:dyDescent="0.3">
      <c r="B25" s="48"/>
      <c r="C25" s="49" t="s">
        <v>91</v>
      </c>
      <c r="D25" s="49" t="s">
        <v>92</v>
      </c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</row>
    <row r="27" spans="2:15" ht="33" customHeight="1" x14ac:dyDescent="0.3">
      <c r="B27" s="118" t="s">
        <v>131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20"/>
    </row>
    <row r="28" spans="2:15" x14ac:dyDescent="0.3">
      <c r="B28" s="121" t="s">
        <v>93</v>
      </c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3"/>
    </row>
    <row r="29" spans="2:15" x14ac:dyDescent="0.3">
      <c r="B29" s="121" t="s">
        <v>132</v>
      </c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3"/>
    </row>
    <row r="30" spans="2:15" x14ac:dyDescent="0.3">
      <c r="B30" s="40" t="s">
        <v>94</v>
      </c>
      <c r="O30" s="42"/>
    </row>
    <row r="31" spans="2:15" x14ac:dyDescent="0.3">
      <c r="B31" s="40"/>
      <c r="O31" s="42"/>
    </row>
    <row r="32" spans="2:15" ht="19.2" customHeight="1" x14ac:dyDescent="0.3">
      <c r="B32" s="130" t="s">
        <v>95</v>
      </c>
      <c r="C32" s="131"/>
      <c r="D32" s="131"/>
      <c r="E32" s="131"/>
      <c r="F32" s="131"/>
      <c r="G32" s="131"/>
      <c r="I32" s="132" t="s">
        <v>95</v>
      </c>
      <c r="J32" s="133"/>
      <c r="K32" s="133"/>
      <c r="L32" s="133"/>
      <c r="M32" s="133"/>
      <c r="N32" s="133"/>
      <c r="O32" s="134"/>
    </row>
    <row r="33" spans="2:15" ht="50.4" x14ac:dyDescent="0.3">
      <c r="B33" s="52" t="s">
        <v>51</v>
      </c>
      <c r="C33" s="52" t="s">
        <v>52</v>
      </c>
      <c r="D33" s="52" t="s">
        <v>53</v>
      </c>
      <c r="E33" s="52" t="s">
        <v>54</v>
      </c>
      <c r="F33" s="52" t="s">
        <v>55</v>
      </c>
      <c r="G33" s="52" t="s">
        <v>56</v>
      </c>
      <c r="I33" s="52" t="s">
        <v>51</v>
      </c>
      <c r="J33" s="52" t="s">
        <v>52</v>
      </c>
      <c r="K33" s="52" t="s">
        <v>53</v>
      </c>
      <c r="L33" s="52" t="s">
        <v>54</v>
      </c>
      <c r="M33" s="52" t="s">
        <v>55</v>
      </c>
      <c r="N33" s="52" t="s">
        <v>56</v>
      </c>
      <c r="O33" s="53" t="s">
        <v>58</v>
      </c>
    </row>
    <row r="34" spans="2:15" x14ac:dyDescent="0.3">
      <c r="B34" s="54" t="s">
        <v>59</v>
      </c>
      <c r="C34" s="10" t="s">
        <v>66</v>
      </c>
      <c r="D34" s="11" t="s">
        <v>67</v>
      </c>
      <c r="E34" s="10" t="s">
        <v>66</v>
      </c>
      <c r="F34" s="10" t="s">
        <v>66</v>
      </c>
      <c r="G34" s="11" t="s">
        <v>67</v>
      </c>
      <c r="I34" s="54" t="s">
        <v>59</v>
      </c>
      <c r="J34" s="9">
        <v>1</v>
      </c>
      <c r="K34" s="9">
        <v>2</v>
      </c>
      <c r="L34" s="9">
        <v>1</v>
      </c>
      <c r="M34" s="9">
        <v>1</v>
      </c>
      <c r="N34" s="11">
        <v>2</v>
      </c>
      <c r="O34" s="54">
        <f>SUM(Impact17[[#This Row],[Impatto economico]:[Impatto ambientale]])</f>
        <v>7</v>
      </c>
    </row>
    <row r="35" spans="2:15" x14ac:dyDescent="0.3">
      <c r="B35" s="54" t="s">
        <v>61</v>
      </c>
      <c r="C35" s="11" t="s">
        <v>67</v>
      </c>
      <c r="D35" s="12" t="s">
        <v>68</v>
      </c>
      <c r="E35" s="11" t="s">
        <v>67</v>
      </c>
      <c r="F35" s="11" t="s">
        <v>67</v>
      </c>
      <c r="G35" s="11" t="s">
        <v>67</v>
      </c>
      <c r="I35" s="54" t="s">
        <v>61</v>
      </c>
      <c r="J35" s="9">
        <v>2</v>
      </c>
      <c r="K35" s="9">
        <v>3</v>
      </c>
      <c r="L35" s="9">
        <v>2</v>
      </c>
      <c r="M35" s="9">
        <v>2</v>
      </c>
      <c r="N35" s="11">
        <v>2</v>
      </c>
      <c r="O35" s="54">
        <f>SUM(Impact17[[#This Row],[Impatto economico]:[Impatto ambientale]])</f>
        <v>11</v>
      </c>
    </row>
    <row r="36" spans="2:15" x14ac:dyDescent="0.3">
      <c r="B36" s="54" t="s">
        <v>62</v>
      </c>
      <c r="C36" s="12" t="s">
        <v>68</v>
      </c>
      <c r="D36" s="13" t="s">
        <v>69</v>
      </c>
      <c r="E36" s="12" t="s">
        <v>68</v>
      </c>
      <c r="F36" s="12" t="s">
        <v>68</v>
      </c>
      <c r="G36" s="11" t="s">
        <v>67</v>
      </c>
      <c r="I36" s="54" t="s">
        <v>62</v>
      </c>
      <c r="J36" s="9">
        <v>3</v>
      </c>
      <c r="K36" s="9">
        <v>4</v>
      </c>
      <c r="L36" s="9">
        <v>3</v>
      </c>
      <c r="M36" s="9">
        <v>3</v>
      </c>
      <c r="N36" s="11">
        <v>2</v>
      </c>
      <c r="O36" s="54">
        <f>SUM(Impact17[[#This Row],[Impatto economico]:[Impatto ambientale]])</f>
        <v>15</v>
      </c>
    </row>
    <row r="37" spans="2:15" x14ac:dyDescent="0.3">
      <c r="B37" s="54" t="s">
        <v>63</v>
      </c>
      <c r="C37" s="13" t="s">
        <v>69</v>
      </c>
      <c r="D37" s="13" t="s">
        <v>69</v>
      </c>
      <c r="E37" s="13" t="s">
        <v>69</v>
      </c>
      <c r="F37" s="13" t="s">
        <v>69</v>
      </c>
      <c r="G37" s="11" t="s">
        <v>67</v>
      </c>
      <c r="I37" s="54" t="s">
        <v>63</v>
      </c>
      <c r="J37" s="9">
        <v>4</v>
      </c>
      <c r="K37" s="9">
        <v>4</v>
      </c>
      <c r="L37" s="9">
        <v>4</v>
      </c>
      <c r="M37" s="9">
        <v>4</v>
      </c>
      <c r="N37" s="11">
        <v>2</v>
      </c>
      <c r="O37" s="54">
        <f>SUM(Impact17[[#This Row],[Impatto economico]:[Impatto ambientale]])</f>
        <v>18</v>
      </c>
    </row>
    <row r="38" spans="2:15" x14ac:dyDescent="0.3">
      <c r="B38" s="54" t="s">
        <v>64</v>
      </c>
      <c r="C38" s="13" t="s">
        <v>69</v>
      </c>
      <c r="D38" s="14" t="s">
        <v>70</v>
      </c>
      <c r="E38" s="13" t="s">
        <v>69</v>
      </c>
      <c r="F38" s="13" t="s">
        <v>69</v>
      </c>
      <c r="G38" s="11" t="s">
        <v>67</v>
      </c>
      <c r="I38" s="54" t="s">
        <v>64</v>
      </c>
      <c r="J38" s="9">
        <v>4</v>
      </c>
      <c r="K38" s="9">
        <v>5</v>
      </c>
      <c r="L38" s="9">
        <v>4</v>
      </c>
      <c r="M38" s="9">
        <v>4</v>
      </c>
      <c r="N38" s="11">
        <v>2</v>
      </c>
      <c r="O38" s="54">
        <f>SUM(Impact17[[#This Row],[Impatto economico]:[Impatto ambientale]])</f>
        <v>19</v>
      </c>
    </row>
    <row r="39" spans="2:15" x14ac:dyDescent="0.3">
      <c r="B39" s="54" t="s">
        <v>65</v>
      </c>
      <c r="C39" s="14" t="s">
        <v>70</v>
      </c>
      <c r="D39" s="14" t="s">
        <v>70</v>
      </c>
      <c r="E39" s="14" t="s">
        <v>70</v>
      </c>
      <c r="F39" s="14" t="s">
        <v>70</v>
      </c>
      <c r="G39" s="11" t="s">
        <v>67</v>
      </c>
      <c r="I39" s="54" t="s">
        <v>65</v>
      </c>
      <c r="J39" s="9">
        <v>5</v>
      </c>
      <c r="K39" s="9">
        <v>5</v>
      </c>
      <c r="L39" s="9">
        <v>5</v>
      </c>
      <c r="M39" s="9">
        <v>5</v>
      </c>
      <c r="N39" s="11">
        <v>2</v>
      </c>
      <c r="O39" s="54">
        <f>SUM(Impact17[[#This Row],[Impatto economico]:[Impatto ambientale]])</f>
        <v>22</v>
      </c>
    </row>
    <row r="40" spans="2:15" x14ac:dyDescent="0.3">
      <c r="B40" s="55"/>
      <c r="C40" s="24"/>
      <c r="D40" s="24"/>
      <c r="E40" s="24"/>
      <c r="F40" s="24"/>
      <c r="N40" s="56"/>
      <c r="O40" s="42"/>
    </row>
    <row r="41" spans="2:15" ht="19.2" customHeight="1" x14ac:dyDescent="0.3">
      <c r="B41" s="121" t="s">
        <v>110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3"/>
    </row>
    <row r="42" spans="2:15" ht="16.8" customHeight="1" x14ac:dyDescent="0.3">
      <c r="B42" s="121" t="s">
        <v>111</v>
      </c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3"/>
    </row>
    <row r="43" spans="2:15" ht="16.8" customHeight="1" x14ac:dyDescent="0.3">
      <c r="B43" s="124" t="s">
        <v>112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6"/>
    </row>
    <row r="44" spans="2:15" ht="16.8" customHeight="1" x14ac:dyDescent="0.3">
      <c r="B44" s="124" t="s">
        <v>113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6"/>
    </row>
    <row r="45" spans="2:15" ht="16.8" customHeight="1" x14ac:dyDescent="0.3">
      <c r="B45" s="127" t="s">
        <v>114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9"/>
    </row>
    <row r="46" spans="2:15" x14ac:dyDescent="0.3"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9" spans="2:15" x14ac:dyDescent="0.3">
      <c r="B49" s="57"/>
      <c r="C49" s="23"/>
      <c r="D49" s="23"/>
      <c r="E49" s="23"/>
      <c r="F49" s="23"/>
      <c r="G49" s="24"/>
      <c r="H49" s="57"/>
    </row>
    <row r="50" spans="2:15" x14ac:dyDescent="0.3">
      <c r="B50" s="125"/>
      <c r="C50" s="125"/>
      <c r="D50" s="125"/>
      <c r="E50" s="125"/>
      <c r="F50" s="125"/>
      <c r="G50" s="125"/>
      <c r="H50" s="44"/>
      <c r="I50" s="44"/>
      <c r="J50" s="44"/>
      <c r="K50" s="44"/>
      <c r="L50" s="44"/>
      <c r="M50" s="44"/>
      <c r="N50" s="44"/>
      <c r="O50" s="58"/>
    </row>
  </sheetData>
  <mergeCells count="22">
    <mergeCell ref="J1:K1"/>
    <mergeCell ref="B1:C2"/>
    <mergeCell ref="D1:I2"/>
    <mergeCell ref="B11:O12"/>
    <mergeCell ref="B16:O16"/>
    <mergeCell ref="B17:O17"/>
    <mergeCell ref="B4:J4"/>
    <mergeCell ref="B5:J5"/>
    <mergeCell ref="B6:J6"/>
    <mergeCell ref="B7:J7"/>
    <mergeCell ref="B9:O10"/>
    <mergeCell ref="B44:O44"/>
    <mergeCell ref="B45:O45"/>
    <mergeCell ref="B50:G50"/>
    <mergeCell ref="B32:G32"/>
    <mergeCell ref="I32:O32"/>
    <mergeCell ref="B27:O27"/>
    <mergeCell ref="B28:O28"/>
    <mergeCell ref="B29:O29"/>
    <mergeCell ref="B41:O41"/>
    <mergeCell ref="B43:O43"/>
    <mergeCell ref="B42:O42"/>
  </mergeCells>
  <conditionalFormatting sqref="J34:M39 C49:F49">
    <cfRule type="cellIs" dxfId="54" priority="1" operator="equal">
      <formula>5</formula>
    </cfRule>
    <cfRule type="cellIs" dxfId="53" priority="2" operator="equal">
      <formula>4</formula>
    </cfRule>
    <cfRule type="cellIs" dxfId="52" priority="3" operator="equal">
      <formula>3</formula>
    </cfRule>
    <cfRule type="cellIs" dxfId="51" priority="4" operator="equal">
      <formula>2</formula>
    </cfRule>
    <cfRule type="cellIs" dxfId="50" priority="5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&amp;C&amp;"-,Grassetto"&amp;16&amp;A&amp;R&amp;12&amp;F</oddHeader>
    <oddFooter>&amp;C&amp;"-,Grassetto"&amp;12Liguria Digitale S.p.A. -&amp;"-,Normale"&amp;11 &amp;10DOCUMENTO ED INFORMAZIONI PER CIRCOLAZIONE ED USO ESCLUSIVAMENTE INTERNI
&amp;R&amp;12&amp;P/&amp;N</oddFooter>
  </headerFooter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9"/>
  <sheetViews>
    <sheetView showGridLines="0" workbookViewId="0">
      <selection activeCell="I2" sqref="I2:J2"/>
    </sheetView>
  </sheetViews>
  <sheetFormatPr defaultColWidth="14.44140625" defaultRowHeight="15" customHeight="1" x14ac:dyDescent="0.4"/>
  <cols>
    <col min="1" max="1" width="2.88671875" style="28" customWidth="1"/>
    <col min="2" max="2" width="39.88671875" style="28" customWidth="1"/>
    <col min="3" max="3" width="76.33203125" style="28" customWidth="1"/>
    <col min="4" max="9" width="9.109375" style="28" customWidth="1"/>
    <col min="10" max="10" width="9.5546875" style="28" bestFit="1" customWidth="1"/>
    <col min="11" max="26" width="9.109375" style="28" customWidth="1"/>
    <col min="27" max="16384" width="14.44140625" style="28"/>
  </cols>
  <sheetData>
    <row r="1" spans="1:26" ht="27" customHeight="1" x14ac:dyDescent="0.4">
      <c r="A1" s="96"/>
      <c r="B1" s="150"/>
      <c r="C1" s="148" t="s">
        <v>0</v>
      </c>
      <c r="D1" s="148"/>
      <c r="E1" s="148"/>
      <c r="F1" s="148"/>
      <c r="G1" s="148"/>
      <c r="H1" s="148"/>
      <c r="I1" s="110" t="s">
        <v>139</v>
      </c>
      <c r="J1" s="11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ht="25.5" customHeight="1" x14ac:dyDescent="0.4">
      <c r="A2" s="96"/>
      <c r="B2" s="151"/>
      <c r="C2" s="148"/>
      <c r="D2" s="148"/>
      <c r="E2" s="148"/>
      <c r="F2" s="148"/>
      <c r="G2" s="148"/>
      <c r="H2" s="148"/>
      <c r="I2" s="164" t="s">
        <v>140</v>
      </c>
      <c r="J2" s="165">
        <v>46136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6" ht="16.5" customHeight="1" x14ac:dyDescent="0.4">
      <c r="A3" s="25"/>
      <c r="B3" s="59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6.5" customHeight="1" x14ac:dyDescent="0.4">
      <c r="A4" s="25"/>
      <c r="B4" s="59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6.5" customHeight="1" x14ac:dyDescent="0.4">
      <c r="A5" s="25"/>
      <c r="B5" s="97" t="s">
        <v>18</v>
      </c>
      <c r="C5" s="98"/>
      <c r="D5" s="98"/>
      <c r="E5" s="98"/>
      <c r="F5" s="98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6.5" customHeight="1" x14ac:dyDescent="0.4">
      <c r="A6" s="25"/>
      <c r="B6" s="149" t="s">
        <v>19</v>
      </c>
      <c r="C6" s="98"/>
      <c r="D6" s="98"/>
      <c r="E6" s="98"/>
      <c r="F6" s="98"/>
      <c r="G6" s="98"/>
      <c r="H6" s="98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6.5" customHeight="1" x14ac:dyDescent="0.4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21" customHeight="1" x14ac:dyDescent="0.4">
      <c r="A8" s="25"/>
      <c r="B8" s="26" t="s">
        <v>20</v>
      </c>
      <c r="C8" s="27" t="s">
        <v>21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50.4" x14ac:dyDescent="0.4">
      <c r="A9" s="25"/>
      <c r="B9" s="29" t="s">
        <v>22</v>
      </c>
      <c r="C9" s="30" t="s">
        <v>23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3.6" x14ac:dyDescent="0.4">
      <c r="A10" s="25"/>
      <c r="B10" s="29" t="s">
        <v>33</v>
      </c>
      <c r="C10" s="30" t="s">
        <v>34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33.6" x14ac:dyDescent="0.4">
      <c r="A11" s="25"/>
      <c r="B11" s="29" t="s">
        <v>24</v>
      </c>
      <c r="C11" s="30" t="s">
        <v>25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50.4" x14ac:dyDescent="0.4">
      <c r="A12" s="25"/>
      <c r="B12" s="29" t="s">
        <v>26</v>
      </c>
      <c r="C12" s="30" t="s">
        <v>27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50.4" x14ac:dyDescent="0.4">
      <c r="A13" s="25"/>
      <c r="B13" s="29" t="s">
        <v>28</v>
      </c>
      <c r="C13" s="30" t="s">
        <v>128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50.4" x14ac:dyDescent="0.4">
      <c r="A14" s="25"/>
      <c r="B14" s="29" t="s">
        <v>29</v>
      </c>
      <c r="C14" s="30" t="s">
        <v>30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33" customHeight="1" x14ac:dyDescent="0.4">
      <c r="A15" s="25"/>
      <c r="B15" s="29" t="s">
        <v>31</v>
      </c>
      <c r="C15" s="30" t="s">
        <v>32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84" x14ac:dyDescent="0.4">
      <c r="A16" s="25"/>
      <c r="B16" s="29" t="s">
        <v>35</v>
      </c>
      <c r="C16" s="30" t="s">
        <v>129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00.8" x14ac:dyDescent="0.4">
      <c r="A17" s="25"/>
      <c r="B17" s="31" t="s">
        <v>36</v>
      </c>
      <c r="C17" s="30" t="s">
        <v>130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6.5" customHeight="1" x14ac:dyDescent="0.4">
      <c r="A18" s="25"/>
      <c r="B18" s="25"/>
      <c r="C18" s="60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6.5" customHeight="1" x14ac:dyDescent="0.4">
      <c r="A19" s="25"/>
      <c r="B19" s="60"/>
      <c r="C19" s="6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6.5" customHeight="1" x14ac:dyDescent="0.4">
      <c r="A20" s="25"/>
      <c r="B20" s="60"/>
      <c r="C20" s="61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6.5" customHeight="1" x14ac:dyDescent="0.4">
      <c r="A21" s="25"/>
      <c r="B21" s="60"/>
      <c r="C21" s="61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6.5" customHeight="1" x14ac:dyDescent="0.4">
      <c r="A22" s="25"/>
      <c r="B22" s="60"/>
      <c r="C22" s="61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6.5" customHeight="1" x14ac:dyDescent="0.4">
      <c r="A23" s="25"/>
      <c r="B23" s="60"/>
      <c r="C23" s="61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6.5" customHeight="1" x14ac:dyDescent="0.4">
      <c r="A24" s="25"/>
      <c r="B24" s="60"/>
      <c r="C24" s="61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6.5" customHeight="1" x14ac:dyDescent="0.4">
      <c r="A25" s="25"/>
      <c r="B25" s="60"/>
      <c r="C25" s="61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6.5" customHeight="1" x14ac:dyDescent="0.4">
      <c r="A26" s="25"/>
      <c r="B26" s="60"/>
      <c r="C26" s="6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6.5" customHeight="1" x14ac:dyDescent="0.4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6.5" customHeight="1" x14ac:dyDescent="0.4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6.5" customHeight="1" x14ac:dyDescent="0.4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6.5" customHeight="1" x14ac:dyDescent="0.4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6.5" customHeight="1" x14ac:dyDescent="0.4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6.5" customHeight="1" x14ac:dyDescent="0.4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6.5" customHeight="1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6.5" customHeight="1" x14ac:dyDescent="0.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6.5" customHeight="1" x14ac:dyDescent="0.4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6.5" customHeight="1" x14ac:dyDescent="0.4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6.5" customHeight="1" x14ac:dyDescent="0.4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6.5" customHeight="1" x14ac:dyDescent="0.4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6.5" customHeight="1" x14ac:dyDescent="0.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6.5" customHeight="1" x14ac:dyDescent="0.4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6.5" customHeight="1" x14ac:dyDescent="0.4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6.5" customHeight="1" x14ac:dyDescent="0.4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6.5" customHeight="1" x14ac:dyDescent="0.4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6.5" customHeight="1" x14ac:dyDescent="0.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6.5" customHeight="1" x14ac:dyDescent="0.4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6.5" customHeight="1" x14ac:dyDescent="0.4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6.5" customHeight="1" x14ac:dyDescent="0.4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6.5" customHeight="1" x14ac:dyDescent="0.4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6.5" customHeight="1" x14ac:dyDescent="0.4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6.5" customHeight="1" x14ac:dyDescent="0.4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6.5" customHeight="1" x14ac:dyDescent="0.4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6.5" customHeight="1" x14ac:dyDescent="0.4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6.5" customHeight="1" x14ac:dyDescent="0.4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6.5" customHeight="1" x14ac:dyDescent="0.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6.5" customHeight="1" x14ac:dyDescent="0.4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6.5" customHeight="1" x14ac:dyDescent="0.4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6.5" customHeight="1" x14ac:dyDescent="0.4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6.5" customHeight="1" x14ac:dyDescent="0.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6.5" customHeight="1" x14ac:dyDescent="0.4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6.5" customHeight="1" x14ac:dyDescent="0.4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6.5" customHeight="1" x14ac:dyDescent="0.4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6.5" customHeight="1" x14ac:dyDescent="0.4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6.5" customHeight="1" x14ac:dyDescent="0.4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6.5" customHeight="1" x14ac:dyDescent="0.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6.5" customHeight="1" x14ac:dyDescent="0.4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6.5" customHeight="1" x14ac:dyDescent="0.4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6.5" customHeight="1" x14ac:dyDescent="0.4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6.5" customHeight="1" x14ac:dyDescent="0.4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6.5" customHeight="1" x14ac:dyDescent="0.4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6.5" customHeight="1" x14ac:dyDescent="0.4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6.5" customHeight="1" x14ac:dyDescent="0.4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6.5" customHeight="1" x14ac:dyDescent="0.4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6.5" customHeight="1" x14ac:dyDescent="0.4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6.5" customHeight="1" x14ac:dyDescent="0.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6.5" customHeight="1" x14ac:dyDescent="0.4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6.5" customHeight="1" x14ac:dyDescent="0.4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6.5" customHeight="1" x14ac:dyDescent="0.4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6.5" customHeight="1" x14ac:dyDescent="0.4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6.5" customHeight="1" x14ac:dyDescent="0.4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6.5" customHeight="1" x14ac:dyDescent="0.4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6.5" customHeight="1" x14ac:dyDescent="0.4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6.5" customHeight="1" x14ac:dyDescent="0.4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6.5" customHeight="1" x14ac:dyDescent="0.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6.5" customHeight="1" x14ac:dyDescent="0.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6.5" customHeight="1" x14ac:dyDescent="0.4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6.5" customHeight="1" x14ac:dyDescent="0.4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6.5" customHeight="1" x14ac:dyDescent="0.4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6.5" customHeight="1" x14ac:dyDescent="0.4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6.5" customHeight="1" x14ac:dyDescent="0.4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6.5" customHeight="1" x14ac:dyDescent="0.4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6.5" customHeight="1" x14ac:dyDescent="0.4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6.5" customHeight="1" x14ac:dyDescent="0.4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6.5" customHeight="1" x14ac:dyDescent="0.4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6.5" customHeight="1" x14ac:dyDescent="0.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6.5" customHeight="1" x14ac:dyDescent="0.4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6.5" customHeight="1" x14ac:dyDescent="0.4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6.5" customHeight="1" x14ac:dyDescent="0.4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6.5" customHeight="1" x14ac:dyDescent="0.4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6.5" customHeight="1" x14ac:dyDescent="0.4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6.5" customHeight="1" x14ac:dyDescent="0.4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6.5" customHeight="1" x14ac:dyDescent="0.4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6.5" customHeight="1" x14ac:dyDescent="0.4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6.5" customHeight="1" x14ac:dyDescent="0.4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6.5" customHeight="1" x14ac:dyDescent="0.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6.5" customHeight="1" x14ac:dyDescent="0.4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6.5" customHeight="1" x14ac:dyDescent="0.4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6.5" customHeight="1" x14ac:dyDescent="0.4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6.5" customHeight="1" x14ac:dyDescent="0.4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6.5" customHeight="1" x14ac:dyDescent="0.4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6.5" customHeight="1" x14ac:dyDescent="0.4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6.5" customHeight="1" x14ac:dyDescent="0.4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6.5" customHeight="1" x14ac:dyDescent="0.4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6.5" customHeight="1" x14ac:dyDescent="0.4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6.5" customHeight="1" x14ac:dyDescent="0.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6.5" customHeight="1" x14ac:dyDescent="0.4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6.5" customHeight="1" x14ac:dyDescent="0.4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6.5" customHeight="1" x14ac:dyDescent="0.4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6.5" customHeight="1" x14ac:dyDescent="0.4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6.5" customHeight="1" x14ac:dyDescent="0.4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6.5" customHeight="1" x14ac:dyDescent="0.4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6.5" customHeight="1" x14ac:dyDescent="0.4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6.5" customHeight="1" x14ac:dyDescent="0.4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6.5" customHeight="1" x14ac:dyDescent="0.4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6.5" customHeight="1" x14ac:dyDescent="0.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6.5" customHeight="1" x14ac:dyDescent="0.4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6.5" customHeight="1" x14ac:dyDescent="0.4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6.5" customHeight="1" x14ac:dyDescent="0.4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6.5" customHeight="1" x14ac:dyDescent="0.4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6.5" customHeight="1" x14ac:dyDescent="0.4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6.5" customHeight="1" x14ac:dyDescent="0.4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6.5" customHeight="1" x14ac:dyDescent="0.4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6.5" customHeight="1" x14ac:dyDescent="0.4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6.5" customHeight="1" x14ac:dyDescent="0.4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6.5" customHeight="1" x14ac:dyDescent="0.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6.5" customHeight="1" x14ac:dyDescent="0.4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6.5" customHeight="1" x14ac:dyDescent="0.4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6.5" customHeight="1" x14ac:dyDescent="0.4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6.5" customHeight="1" x14ac:dyDescent="0.4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6.5" customHeight="1" x14ac:dyDescent="0.4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6.5" customHeight="1" x14ac:dyDescent="0.4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6.5" customHeight="1" x14ac:dyDescent="0.4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6.5" customHeight="1" x14ac:dyDescent="0.4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6.5" customHeight="1" x14ac:dyDescent="0.4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6.5" customHeight="1" x14ac:dyDescent="0.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6.5" customHeight="1" x14ac:dyDescent="0.4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6.5" customHeight="1" x14ac:dyDescent="0.4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6.5" customHeight="1" x14ac:dyDescent="0.4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6.5" customHeight="1" x14ac:dyDescent="0.4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6.5" customHeight="1" x14ac:dyDescent="0.4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6.5" customHeight="1" x14ac:dyDescent="0.4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6.5" customHeight="1" x14ac:dyDescent="0.4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6.5" customHeight="1" x14ac:dyDescent="0.4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6.5" customHeight="1" x14ac:dyDescent="0.4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6.5" customHeight="1" x14ac:dyDescent="0.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6.5" customHeight="1" x14ac:dyDescent="0.4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6.5" customHeight="1" x14ac:dyDescent="0.4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6.5" customHeight="1" x14ac:dyDescent="0.4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6.5" customHeight="1" x14ac:dyDescent="0.4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6.5" customHeight="1" x14ac:dyDescent="0.4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6.5" customHeight="1" x14ac:dyDescent="0.4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6.5" customHeight="1" x14ac:dyDescent="0.4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6.5" customHeight="1" x14ac:dyDescent="0.4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6.5" customHeight="1" x14ac:dyDescent="0.4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6.5" customHeight="1" x14ac:dyDescent="0.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6.5" customHeight="1" x14ac:dyDescent="0.4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6.5" customHeight="1" x14ac:dyDescent="0.4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6.5" customHeight="1" x14ac:dyDescent="0.4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6.5" customHeight="1" x14ac:dyDescent="0.4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6.5" customHeight="1" x14ac:dyDescent="0.4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6.5" customHeight="1" x14ac:dyDescent="0.4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6.5" customHeight="1" x14ac:dyDescent="0.4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6.5" customHeight="1" x14ac:dyDescent="0.4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6.5" customHeight="1" x14ac:dyDescent="0.4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6.5" customHeight="1" x14ac:dyDescent="0.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6.5" customHeight="1" x14ac:dyDescent="0.4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6.5" customHeight="1" x14ac:dyDescent="0.4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6.5" customHeight="1" x14ac:dyDescent="0.4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6.5" customHeight="1" x14ac:dyDescent="0.4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6.5" customHeight="1" x14ac:dyDescent="0.4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6.5" customHeight="1" x14ac:dyDescent="0.4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6.5" customHeight="1" x14ac:dyDescent="0.4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6.5" customHeight="1" x14ac:dyDescent="0.4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6.5" customHeight="1" x14ac:dyDescent="0.4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6.5" customHeight="1" x14ac:dyDescent="0.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6.5" customHeight="1" x14ac:dyDescent="0.4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6.5" customHeight="1" x14ac:dyDescent="0.4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6.5" customHeight="1" x14ac:dyDescent="0.4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6.5" customHeight="1" x14ac:dyDescent="0.4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6.5" customHeight="1" x14ac:dyDescent="0.4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6.5" customHeight="1" x14ac:dyDescent="0.4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6.5" customHeight="1" x14ac:dyDescent="0.4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6.5" customHeight="1" x14ac:dyDescent="0.4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6.5" customHeight="1" x14ac:dyDescent="0.4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6.5" customHeight="1" x14ac:dyDescent="0.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6.5" customHeight="1" x14ac:dyDescent="0.4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6.5" customHeight="1" x14ac:dyDescent="0.4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6.5" customHeight="1" x14ac:dyDescent="0.4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6.5" customHeight="1" x14ac:dyDescent="0.4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6.5" customHeight="1" x14ac:dyDescent="0.4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6.5" customHeight="1" x14ac:dyDescent="0.4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6.5" customHeight="1" x14ac:dyDescent="0.4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6.5" customHeight="1" x14ac:dyDescent="0.4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6.5" customHeight="1" x14ac:dyDescent="0.4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6.5" customHeight="1" x14ac:dyDescent="0.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6.5" customHeight="1" x14ac:dyDescent="0.4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6.5" customHeight="1" x14ac:dyDescent="0.4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6.5" customHeight="1" x14ac:dyDescent="0.4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6.5" customHeight="1" x14ac:dyDescent="0.4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6.5" customHeight="1" x14ac:dyDescent="0.4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6.5" customHeight="1" x14ac:dyDescent="0.4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6.5" customHeight="1" x14ac:dyDescent="0.4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6.5" customHeight="1" x14ac:dyDescent="0.4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6.5" customHeight="1" x14ac:dyDescent="0.4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6.5" customHeight="1" x14ac:dyDescent="0.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6.5" customHeight="1" x14ac:dyDescent="0.4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6.5" customHeight="1" x14ac:dyDescent="0.4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6.5" customHeight="1" x14ac:dyDescent="0.4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6.5" customHeight="1" x14ac:dyDescent="0.4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6.5" customHeight="1" x14ac:dyDescent="0.4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6.5" customHeight="1" x14ac:dyDescent="0.4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6.5" customHeight="1" x14ac:dyDescent="0.4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6.5" customHeight="1" x14ac:dyDescent="0.4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6.5" customHeight="1" x14ac:dyDescent="0.4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6.5" customHeight="1" x14ac:dyDescent="0.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6.5" customHeight="1" x14ac:dyDescent="0.4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6.5" customHeight="1" x14ac:dyDescent="0.4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6.5" customHeight="1" x14ac:dyDescent="0.4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6.5" customHeight="1" x14ac:dyDescent="0.4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6.5" customHeight="1" x14ac:dyDescent="0.4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6.5" customHeight="1" x14ac:dyDescent="0.4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6.5" customHeight="1" x14ac:dyDescent="0.4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6.5" customHeight="1" x14ac:dyDescent="0.4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6.5" customHeight="1" x14ac:dyDescent="0.4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6.5" customHeight="1" x14ac:dyDescent="0.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6.5" customHeight="1" x14ac:dyDescent="0.4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6.5" customHeight="1" x14ac:dyDescent="0.4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6.5" customHeight="1" x14ac:dyDescent="0.4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6.5" customHeight="1" x14ac:dyDescent="0.4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6.5" customHeight="1" x14ac:dyDescent="0.4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6.5" customHeight="1" x14ac:dyDescent="0.4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6.5" customHeight="1" x14ac:dyDescent="0.4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6.5" customHeight="1" x14ac:dyDescent="0.4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6.5" customHeight="1" x14ac:dyDescent="0.4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6.5" customHeight="1" x14ac:dyDescent="0.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6.5" customHeight="1" x14ac:dyDescent="0.4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6.5" customHeight="1" x14ac:dyDescent="0.4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6.5" customHeight="1" x14ac:dyDescent="0.4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6.5" customHeight="1" x14ac:dyDescent="0.4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6.5" customHeight="1" x14ac:dyDescent="0.4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6.5" customHeight="1" x14ac:dyDescent="0.4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6.5" customHeight="1" x14ac:dyDescent="0.4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6.5" customHeight="1" x14ac:dyDescent="0.4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6.5" customHeight="1" x14ac:dyDescent="0.4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6.5" customHeight="1" x14ac:dyDescent="0.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6.5" customHeight="1" x14ac:dyDescent="0.4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6.5" customHeight="1" x14ac:dyDescent="0.4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6.5" customHeight="1" x14ac:dyDescent="0.4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6.5" customHeight="1" x14ac:dyDescent="0.4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6.5" customHeight="1" x14ac:dyDescent="0.4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6.5" customHeight="1" x14ac:dyDescent="0.4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6.5" customHeight="1" x14ac:dyDescent="0.4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6.5" customHeight="1" x14ac:dyDescent="0.4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6.5" customHeight="1" x14ac:dyDescent="0.4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6.5" customHeight="1" x14ac:dyDescent="0.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6.5" customHeight="1" x14ac:dyDescent="0.4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6.5" customHeight="1" x14ac:dyDescent="0.4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6.5" customHeight="1" x14ac:dyDescent="0.4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6.5" customHeight="1" x14ac:dyDescent="0.4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6.5" customHeight="1" x14ac:dyDescent="0.4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6.5" customHeight="1" x14ac:dyDescent="0.4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6.5" customHeight="1" x14ac:dyDescent="0.4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6.5" customHeight="1" x14ac:dyDescent="0.4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6.5" customHeight="1" x14ac:dyDescent="0.4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6.5" customHeight="1" x14ac:dyDescent="0.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6.5" customHeight="1" x14ac:dyDescent="0.4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6.5" customHeight="1" x14ac:dyDescent="0.4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6.5" customHeight="1" x14ac:dyDescent="0.4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6.5" customHeight="1" x14ac:dyDescent="0.4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6.5" customHeight="1" x14ac:dyDescent="0.4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6.5" customHeight="1" x14ac:dyDescent="0.4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6.5" customHeight="1" x14ac:dyDescent="0.4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6.5" customHeight="1" x14ac:dyDescent="0.4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6.5" customHeight="1" x14ac:dyDescent="0.4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6.5" customHeight="1" x14ac:dyDescent="0.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6.5" customHeight="1" x14ac:dyDescent="0.4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6.5" customHeight="1" x14ac:dyDescent="0.4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6.5" customHeight="1" x14ac:dyDescent="0.4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6.5" customHeight="1" x14ac:dyDescent="0.4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6.5" customHeight="1" x14ac:dyDescent="0.4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6.5" customHeight="1" x14ac:dyDescent="0.4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6.5" customHeight="1" x14ac:dyDescent="0.4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6.5" customHeight="1" x14ac:dyDescent="0.4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6.5" customHeight="1" x14ac:dyDescent="0.4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6.5" customHeight="1" x14ac:dyDescent="0.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6.5" customHeight="1" x14ac:dyDescent="0.4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6.5" customHeight="1" x14ac:dyDescent="0.4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6.5" customHeight="1" x14ac:dyDescent="0.4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6.5" customHeight="1" x14ac:dyDescent="0.4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6.5" customHeight="1" x14ac:dyDescent="0.4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6.5" customHeight="1" x14ac:dyDescent="0.4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6.5" customHeight="1" x14ac:dyDescent="0.4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6.5" customHeight="1" x14ac:dyDescent="0.4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6.5" customHeight="1" x14ac:dyDescent="0.4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6.5" customHeight="1" x14ac:dyDescent="0.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6.5" customHeight="1" x14ac:dyDescent="0.4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6.5" customHeight="1" x14ac:dyDescent="0.4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6.5" customHeight="1" x14ac:dyDescent="0.4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6.5" customHeight="1" x14ac:dyDescent="0.4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6.5" customHeight="1" x14ac:dyDescent="0.4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6.5" customHeight="1" x14ac:dyDescent="0.4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6.5" customHeight="1" x14ac:dyDescent="0.4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6.5" customHeight="1" x14ac:dyDescent="0.4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6.5" customHeight="1" x14ac:dyDescent="0.4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6.5" customHeight="1" x14ac:dyDescent="0.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6.5" customHeight="1" x14ac:dyDescent="0.4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6.5" customHeight="1" x14ac:dyDescent="0.4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6.5" customHeight="1" x14ac:dyDescent="0.4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6.5" customHeight="1" x14ac:dyDescent="0.4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6.5" customHeight="1" x14ac:dyDescent="0.4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6.5" customHeight="1" x14ac:dyDescent="0.4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6.5" customHeight="1" x14ac:dyDescent="0.4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6.5" customHeight="1" x14ac:dyDescent="0.4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6.5" customHeight="1" x14ac:dyDescent="0.4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6.5" customHeight="1" x14ac:dyDescent="0.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6.5" customHeight="1" x14ac:dyDescent="0.4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6.5" customHeight="1" x14ac:dyDescent="0.4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6.5" customHeight="1" x14ac:dyDescent="0.4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6.5" customHeight="1" x14ac:dyDescent="0.4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6.5" customHeight="1" x14ac:dyDescent="0.4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6.5" customHeight="1" x14ac:dyDescent="0.4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6.5" customHeight="1" x14ac:dyDescent="0.4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6.5" customHeight="1" x14ac:dyDescent="0.4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6.5" customHeight="1" x14ac:dyDescent="0.4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6.5" customHeight="1" x14ac:dyDescent="0.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6.5" customHeight="1" x14ac:dyDescent="0.4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6.5" customHeight="1" x14ac:dyDescent="0.4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6.5" customHeight="1" x14ac:dyDescent="0.4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6.5" customHeight="1" x14ac:dyDescent="0.4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6.5" customHeight="1" x14ac:dyDescent="0.4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6.5" customHeight="1" x14ac:dyDescent="0.4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6.5" customHeight="1" x14ac:dyDescent="0.4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6.5" customHeight="1" x14ac:dyDescent="0.4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6.5" customHeight="1" x14ac:dyDescent="0.4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6.5" customHeight="1" x14ac:dyDescent="0.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6.5" customHeight="1" x14ac:dyDescent="0.4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6.5" customHeight="1" x14ac:dyDescent="0.4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6.5" customHeight="1" x14ac:dyDescent="0.4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6.5" customHeight="1" x14ac:dyDescent="0.4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6.5" customHeight="1" x14ac:dyDescent="0.4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6.5" customHeight="1" x14ac:dyDescent="0.4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6.5" customHeight="1" x14ac:dyDescent="0.4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6.5" customHeight="1" x14ac:dyDescent="0.4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6.5" customHeight="1" x14ac:dyDescent="0.4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6.5" customHeight="1" x14ac:dyDescent="0.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6.5" customHeight="1" x14ac:dyDescent="0.4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6.5" customHeight="1" x14ac:dyDescent="0.4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6.5" customHeight="1" x14ac:dyDescent="0.4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6.5" customHeight="1" x14ac:dyDescent="0.4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6.5" customHeight="1" x14ac:dyDescent="0.4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6.5" customHeight="1" x14ac:dyDescent="0.4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6.5" customHeight="1" x14ac:dyDescent="0.4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6.5" customHeight="1" x14ac:dyDescent="0.4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6.5" customHeight="1" x14ac:dyDescent="0.4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6.5" customHeight="1" x14ac:dyDescent="0.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6.5" customHeight="1" x14ac:dyDescent="0.4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6.5" customHeight="1" x14ac:dyDescent="0.4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6.5" customHeight="1" x14ac:dyDescent="0.4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6.5" customHeight="1" x14ac:dyDescent="0.4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6.5" customHeight="1" x14ac:dyDescent="0.4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6.5" customHeight="1" x14ac:dyDescent="0.4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6.5" customHeight="1" x14ac:dyDescent="0.4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6.5" customHeight="1" x14ac:dyDescent="0.4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6.5" customHeight="1" x14ac:dyDescent="0.4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6.5" customHeight="1" x14ac:dyDescent="0.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6.5" customHeight="1" x14ac:dyDescent="0.4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6.5" customHeight="1" x14ac:dyDescent="0.4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6.5" customHeight="1" x14ac:dyDescent="0.4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6.5" customHeight="1" x14ac:dyDescent="0.4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6.5" customHeight="1" x14ac:dyDescent="0.4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6.5" customHeight="1" x14ac:dyDescent="0.4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6.5" customHeight="1" x14ac:dyDescent="0.4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6.5" customHeight="1" x14ac:dyDescent="0.4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6.5" customHeight="1" x14ac:dyDescent="0.4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6.5" customHeight="1" x14ac:dyDescent="0.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6.5" customHeight="1" x14ac:dyDescent="0.4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6.5" customHeight="1" x14ac:dyDescent="0.4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6.5" customHeight="1" x14ac:dyDescent="0.4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6.5" customHeight="1" x14ac:dyDescent="0.4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6.5" customHeight="1" x14ac:dyDescent="0.4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6.5" customHeight="1" x14ac:dyDescent="0.4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6.5" customHeight="1" x14ac:dyDescent="0.4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6.5" customHeight="1" x14ac:dyDescent="0.4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6.5" customHeight="1" x14ac:dyDescent="0.4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6.5" customHeight="1" x14ac:dyDescent="0.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6.5" customHeight="1" x14ac:dyDescent="0.4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6.5" customHeight="1" x14ac:dyDescent="0.4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6.5" customHeight="1" x14ac:dyDescent="0.4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6.5" customHeight="1" x14ac:dyDescent="0.4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6.5" customHeight="1" x14ac:dyDescent="0.4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6.5" customHeight="1" x14ac:dyDescent="0.4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6.5" customHeight="1" x14ac:dyDescent="0.4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6.5" customHeight="1" x14ac:dyDescent="0.4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6.5" customHeight="1" x14ac:dyDescent="0.4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6.5" customHeight="1" x14ac:dyDescent="0.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6.5" customHeight="1" x14ac:dyDescent="0.4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6.5" customHeight="1" x14ac:dyDescent="0.4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6.5" customHeight="1" x14ac:dyDescent="0.4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6.5" customHeight="1" x14ac:dyDescent="0.4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6.5" customHeight="1" x14ac:dyDescent="0.4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6.5" customHeight="1" x14ac:dyDescent="0.4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6.5" customHeight="1" x14ac:dyDescent="0.4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6.5" customHeight="1" x14ac:dyDescent="0.4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6.5" customHeight="1" x14ac:dyDescent="0.4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6.5" customHeight="1" x14ac:dyDescent="0.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6.5" customHeight="1" x14ac:dyDescent="0.4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6.5" customHeight="1" x14ac:dyDescent="0.4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6.5" customHeight="1" x14ac:dyDescent="0.4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6.5" customHeight="1" x14ac:dyDescent="0.4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6.5" customHeight="1" x14ac:dyDescent="0.4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6.5" customHeight="1" x14ac:dyDescent="0.4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6.5" customHeight="1" x14ac:dyDescent="0.4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6.5" customHeight="1" x14ac:dyDescent="0.4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6.5" customHeight="1" x14ac:dyDescent="0.4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6.5" customHeight="1" x14ac:dyDescent="0.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6.5" customHeight="1" x14ac:dyDescent="0.4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6.5" customHeight="1" x14ac:dyDescent="0.4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6.5" customHeight="1" x14ac:dyDescent="0.4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6.5" customHeight="1" x14ac:dyDescent="0.4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6.5" customHeight="1" x14ac:dyDescent="0.4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6.5" customHeight="1" x14ac:dyDescent="0.4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6.5" customHeight="1" x14ac:dyDescent="0.4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6.5" customHeight="1" x14ac:dyDescent="0.4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6.5" customHeight="1" x14ac:dyDescent="0.4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6.5" customHeight="1" x14ac:dyDescent="0.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6.5" customHeight="1" x14ac:dyDescent="0.4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6.5" customHeight="1" x14ac:dyDescent="0.4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6.5" customHeight="1" x14ac:dyDescent="0.4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6.5" customHeight="1" x14ac:dyDescent="0.4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6.5" customHeight="1" x14ac:dyDescent="0.4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6.5" customHeight="1" x14ac:dyDescent="0.4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6.5" customHeight="1" x14ac:dyDescent="0.4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6.5" customHeight="1" x14ac:dyDescent="0.4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6.5" customHeight="1" x14ac:dyDescent="0.4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6.5" customHeight="1" x14ac:dyDescent="0.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6.5" customHeight="1" x14ac:dyDescent="0.4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6.5" customHeight="1" x14ac:dyDescent="0.4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6.5" customHeight="1" x14ac:dyDescent="0.4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6.5" customHeight="1" x14ac:dyDescent="0.4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6.5" customHeight="1" x14ac:dyDescent="0.4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6.5" customHeight="1" x14ac:dyDescent="0.4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6.5" customHeight="1" x14ac:dyDescent="0.4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6.5" customHeight="1" x14ac:dyDescent="0.4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6.5" customHeight="1" x14ac:dyDescent="0.4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6.5" customHeight="1" x14ac:dyDescent="0.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6.5" customHeight="1" x14ac:dyDescent="0.4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6.5" customHeight="1" x14ac:dyDescent="0.4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6.5" customHeight="1" x14ac:dyDescent="0.4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6.5" customHeight="1" x14ac:dyDescent="0.4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6.5" customHeight="1" x14ac:dyDescent="0.4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6.5" customHeight="1" x14ac:dyDescent="0.4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6.5" customHeight="1" x14ac:dyDescent="0.4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6.5" customHeight="1" x14ac:dyDescent="0.4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6.5" customHeight="1" x14ac:dyDescent="0.4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6.5" customHeight="1" x14ac:dyDescent="0.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6.5" customHeight="1" x14ac:dyDescent="0.4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6.5" customHeight="1" x14ac:dyDescent="0.4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6.5" customHeight="1" x14ac:dyDescent="0.4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6.5" customHeight="1" x14ac:dyDescent="0.4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6.5" customHeight="1" x14ac:dyDescent="0.4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6.5" customHeight="1" x14ac:dyDescent="0.4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6.5" customHeight="1" x14ac:dyDescent="0.4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6.5" customHeight="1" x14ac:dyDescent="0.4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6.5" customHeight="1" x14ac:dyDescent="0.4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6.5" customHeight="1" x14ac:dyDescent="0.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6.5" customHeight="1" x14ac:dyDescent="0.4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6.5" customHeight="1" x14ac:dyDescent="0.4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6.5" customHeight="1" x14ac:dyDescent="0.4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6.5" customHeight="1" x14ac:dyDescent="0.4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6.5" customHeight="1" x14ac:dyDescent="0.4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6.5" customHeight="1" x14ac:dyDescent="0.4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6.5" customHeight="1" x14ac:dyDescent="0.4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6.5" customHeight="1" x14ac:dyDescent="0.4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6.5" customHeight="1" x14ac:dyDescent="0.4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6.5" customHeight="1" x14ac:dyDescent="0.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6.5" customHeight="1" x14ac:dyDescent="0.4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6.5" customHeight="1" x14ac:dyDescent="0.4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6.5" customHeight="1" x14ac:dyDescent="0.4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6.5" customHeight="1" x14ac:dyDescent="0.4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6.5" customHeight="1" x14ac:dyDescent="0.4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6.5" customHeight="1" x14ac:dyDescent="0.4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6.5" customHeight="1" x14ac:dyDescent="0.4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6.5" customHeight="1" x14ac:dyDescent="0.4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6.5" customHeight="1" x14ac:dyDescent="0.4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6.5" customHeight="1" x14ac:dyDescent="0.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6.5" customHeight="1" x14ac:dyDescent="0.4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6.5" customHeight="1" x14ac:dyDescent="0.4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6.5" customHeight="1" x14ac:dyDescent="0.4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6.5" customHeight="1" x14ac:dyDescent="0.4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6.5" customHeight="1" x14ac:dyDescent="0.4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6.5" customHeight="1" x14ac:dyDescent="0.4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6.5" customHeight="1" x14ac:dyDescent="0.4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6.5" customHeight="1" x14ac:dyDescent="0.4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6.5" customHeight="1" x14ac:dyDescent="0.4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6.5" customHeight="1" x14ac:dyDescent="0.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6.5" customHeight="1" x14ac:dyDescent="0.4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6.5" customHeight="1" x14ac:dyDescent="0.4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6.5" customHeight="1" x14ac:dyDescent="0.4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6.5" customHeight="1" x14ac:dyDescent="0.4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6.5" customHeight="1" x14ac:dyDescent="0.4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6.5" customHeight="1" x14ac:dyDescent="0.4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6.5" customHeight="1" x14ac:dyDescent="0.4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6.5" customHeight="1" x14ac:dyDescent="0.4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6.5" customHeight="1" x14ac:dyDescent="0.4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6.5" customHeight="1" x14ac:dyDescent="0.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6.5" customHeight="1" x14ac:dyDescent="0.4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6.5" customHeight="1" x14ac:dyDescent="0.4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6.5" customHeight="1" x14ac:dyDescent="0.4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6.5" customHeight="1" x14ac:dyDescent="0.4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6.5" customHeight="1" x14ac:dyDescent="0.4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6.5" customHeight="1" x14ac:dyDescent="0.4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6.5" customHeight="1" x14ac:dyDescent="0.4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6.5" customHeight="1" x14ac:dyDescent="0.4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6.5" customHeight="1" x14ac:dyDescent="0.4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6.5" customHeight="1" x14ac:dyDescent="0.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6.5" customHeight="1" x14ac:dyDescent="0.4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6.5" customHeight="1" x14ac:dyDescent="0.4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6.5" customHeight="1" x14ac:dyDescent="0.4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6.5" customHeight="1" x14ac:dyDescent="0.4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6.5" customHeight="1" x14ac:dyDescent="0.4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6.5" customHeight="1" x14ac:dyDescent="0.4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6.5" customHeight="1" x14ac:dyDescent="0.4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6.5" customHeight="1" x14ac:dyDescent="0.4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6.5" customHeight="1" x14ac:dyDescent="0.4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6.5" customHeight="1" x14ac:dyDescent="0.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6.5" customHeight="1" x14ac:dyDescent="0.4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6.5" customHeight="1" x14ac:dyDescent="0.4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6.5" customHeight="1" x14ac:dyDescent="0.4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6.5" customHeight="1" x14ac:dyDescent="0.4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6.5" customHeight="1" x14ac:dyDescent="0.4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6.5" customHeight="1" x14ac:dyDescent="0.4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6.5" customHeight="1" x14ac:dyDescent="0.4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6.5" customHeight="1" x14ac:dyDescent="0.4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6.5" customHeight="1" x14ac:dyDescent="0.4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6.5" customHeight="1" x14ac:dyDescent="0.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6.5" customHeight="1" x14ac:dyDescent="0.4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6.5" customHeight="1" x14ac:dyDescent="0.4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6.5" customHeight="1" x14ac:dyDescent="0.4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6.5" customHeight="1" x14ac:dyDescent="0.4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6.5" customHeight="1" x14ac:dyDescent="0.4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6.5" customHeight="1" x14ac:dyDescent="0.4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6.5" customHeight="1" x14ac:dyDescent="0.4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6.5" customHeight="1" x14ac:dyDescent="0.4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6.5" customHeight="1" x14ac:dyDescent="0.4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6.5" customHeight="1" x14ac:dyDescent="0.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6.5" customHeight="1" x14ac:dyDescent="0.4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6.5" customHeight="1" x14ac:dyDescent="0.4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6.5" customHeight="1" x14ac:dyDescent="0.4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6.5" customHeight="1" x14ac:dyDescent="0.4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6.5" customHeight="1" x14ac:dyDescent="0.4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6.5" customHeight="1" x14ac:dyDescent="0.4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6.5" customHeight="1" x14ac:dyDescent="0.4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6.5" customHeight="1" x14ac:dyDescent="0.4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6.5" customHeight="1" x14ac:dyDescent="0.4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6.5" customHeight="1" x14ac:dyDescent="0.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6.5" customHeight="1" x14ac:dyDescent="0.4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6.5" customHeight="1" x14ac:dyDescent="0.4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6.5" customHeight="1" x14ac:dyDescent="0.4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6.5" customHeight="1" x14ac:dyDescent="0.4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6.5" customHeight="1" x14ac:dyDescent="0.4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6.5" customHeight="1" x14ac:dyDescent="0.4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6.5" customHeight="1" x14ac:dyDescent="0.4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6.5" customHeight="1" x14ac:dyDescent="0.4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6.5" customHeight="1" x14ac:dyDescent="0.4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6.5" customHeight="1" x14ac:dyDescent="0.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6.5" customHeight="1" x14ac:dyDescent="0.4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6.5" customHeight="1" x14ac:dyDescent="0.4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6.5" customHeight="1" x14ac:dyDescent="0.4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6.5" customHeight="1" x14ac:dyDescent="0.4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6.5" customHeight="1" x14ac:dyDescent="0.4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6.5" customHeight="1" x14ac:dyDescent="0.4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6.5" customHeight="1" x14ac:dyDescent="0.4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6.5" customHeight="1" x14ac:dyDescent="0.4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6.5" customHeight="1" x14ac:dyDescent="0.4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6.5" customHeight="1" x14ac:dyDescent="0.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6.5" customHeight="1" x14ac:dyDescent="0.4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6.5" customHeight="1" x14ac:dyDescent="0.4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6.5" customHeight="1" x14ac:dyDescent="0.4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6.5" customHeight="1" x14ac:dyDescent="0.4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6.5" customHeight="1" x14ac:dyDescent="0.4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6.5" customHeight="1" x14ac:dyDescent="0.4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6.5" customHeight="1" x14ac:dyDescent="0.4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6.5" customHeight="1" x14ac:dyDescent="0.4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6.5" customHeight="1" x14ac:dyDescent="0.4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6.5" customHeight="1" x14ac:dyDescent="0.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6.5" customHeight="1" x14ac:dyDescent="0.4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6.5" customHeight="1" x14ac:dyDescent="0.4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6.5" customHeight="1" x14ac:dyDescent="0.4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6.5" customHeight="1" x14ac:dyDescent="0.4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6.5" customHeight="1" x14ac:dyDescent="0.4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6.5" customHeight="1" x14ac:dyDescent="0.4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6.5" customHeight="1" x14ac:dyDescent="0.4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6.5" customHeight="1" x14ac:dyDescent="0.4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6.5" customHeight="1" x14ac:dyDescent="0.4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6.5" customHeight="1" x14ac:dyDescent="0.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6.5" customHeight="1" x14ac:dyDescent="0.4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6.5" customHeight="1" x14ac:dyDescent="0.4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6.5" customHeight="1" x14ac:dyDescent="0.4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6.5" customHeight="1" x14ac:dyDescent="0.4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6.5" customHeight="1" x14ac:dyDescent="0.4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6.5" customHeight="1" x14ac:dyDescent="0.4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6.5" customHeight="1" x14ac:dyDescent="0.4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6.5" customHeight="1" x14ac:dyDescent="0.4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6.5" customHeight="1" x14ac:dyDescent="0.4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6.5" customHeight="1" x14ac:dyDescent="0.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6.5" customHeight="1" x14ac:dyDescent="0.4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6.5" customHeight="1" x14ac:dyDescent="0.4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6.5" customHeight="1" x14ac:dyDescent="0.4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6.5" customHeight="1" x14ac:dyDescent="0.4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6.5" customHeight="1" x14ac:dyDescent="0.4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6.5" customHeight="1" x14ac:dyDescent="0.4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6.5" customHeight="1" x14ac:dyDescent="0.4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6.5" customHeight="1" x14ac:dyDescent="0.4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6.5" customHeight="1" x14ac:dyDescent="0.4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6.5" customHeight="1" x14ac:dyDescent="0.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6.5" customHeight="1" x14ac:dyDescent="0.4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6.5" customHeight="1" x14ac:dyDescent="0.4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6.5" customHeight="1" x14ac:dyDescent="0.4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6.5" customHeight="1" x14ac:dyDescent="0.4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6.5" customHeight="1" x14ac:dyDescent="0.4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6.5" customHeight="1" x14ac:dyDescent="0.4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6.5" customHeight="1" x14ac:dyDescent="0.4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6.5" customHeight="1" x14ac:dyDescent="0.4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6.5" customHeight="1" x14ac:dyDescent="0.4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6.5" customHeight="1" x14ac:dyDescent="0.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6.5" customHeight="1" x14ac:dyDescent="0.4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6.5" customHeight="1" x14ac:dyDescent="0.4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6.5" customHeight="1" x14ac:dyDescent="0.4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6.5" customHeight="1" x14ac:dyDescent="0.4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6.5" customHeight="1" x14ac:dyDescent="0.4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6.5" customHeight="1" x14ac:dyDescent="0.4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6.5" customHeight="1" x14ac:dyDescent="0.4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6.5" customHeight="1" x14ac:dyDescent="0.4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6.5" customHeight="1" x14ac:dyDescent="0.4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6.5" customHeight="1" x14ac:dyDescent="0.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6.5" customHeight="1" x14ac:dyDescent="0.4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6.5" customHeight="1" x14ac:dyDescent="0.4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6.5" customHeight="1" x14ac:dyDescent="0.4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6.5" customHeight="1" x14ac:dyDescent="0.4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6.5" customHeight="1" x14ac:dyDescent="0.4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6.5" customHeight="1" x14ac:dyDescent="0.4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6.5" customHeight="1" x14ac:dyDescent="0.4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6.5" customHeight="1" x14ac:dyDescent="0.4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6.5" customHeight="1" x14ac:dyDescent="0.4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6.5" customHeight="1" x14ac:dyDescent="0.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6.5" customHeight="1" x14ac:dyDescent="0.4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6.5" customHeight="1" x14ac:dyDescent="0.4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6.5" customHeight="1" x14ac:dyDescent="0.4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6.5" customHeight="1" x14ac:dyDescent="0.4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6.5" customHeight="1" x14ac:dyDescent="0.4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6.5" customHeight="1" x14ac:dyDescent="0.4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6.5" customHeight="1" x14ac:dyDescent="0.4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6.5" customHeight="1" x14ac:dyDescent="0.4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6.5" customHeight="1" x14ac:dyDescent="0.4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6.5" customHeight="1" x14ac:dyDescent="0.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6.5" customHeight="1" x14ac:dyDescent="0.4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6.5" customHeight="1" x14ac:dyDescent="0.4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6.5" customHeight="1" x14ac:dyDescent="0.4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6.5" customHeight="1" x14ac:dyDescent="0.4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6.5" customHeight="1" x14ac:dyDescent="0.4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6.5" customHeight="1" x14ac:dyDescent="0.4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6.5" customHeight="1" x14ac:dyDescent="0.4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6.5" customHeight="1" x14ac:dyDescent="0.4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6.5" customHeight="1" x14ac:dyDescent="0.4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6.5" customHeight="1" x14ac:dyDescent="0.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6.5" customHeight="1" x14ac:dyDescent="0.4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6.5" customHeight="1" x14ac:dyDescent="0.4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6.5" customHeight="1" x14ac:dyDescent="0.4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6.5" customHeight="1" x14ac:dyDescent="0.4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6.5" customHeight="1" x14ac:dyDescent="0.4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6.5" customHeight="1" x14ac:dyDescent="0.4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6.5" customHeight="1" x14ac:dyDescent="0.4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6.5" customHeight="1" x14ac:dyDescent="0.4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6.5" customHeight="1" x14ac:dyDescent="0.4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6.5" customHeight="1" x14ac:dyDescent="0.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6.5" customHeight="1" x14ac:dyDescent="0.4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6.5" customHeight="1" x14ac:dyDescent="0.4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6.5" customHeight="1" x14ac:dyDescent="0.4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6.5" customHeight="1" x14ac:dyDescent="0.4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6.5" customHeight="1" x14ac:dyDescent="0.4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6.5" customHeight="1" x14ac:dyDescent="0.4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6.5" customHeight="1" x14ac:dyDescent="0.4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6.5" customHeight="1" x14ac:dyDescent="0.4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6.5" customHeight="1" x14ac:dyDescent="0.4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6.5" customHeight="1" x14ac:dyDescent="0.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6.5" customHeight="1" x14ac:dyDescent="0.4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6.5" customHeight="1" x14ac:dyDescent="0.4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6.5" customHeight="1" x14ac:dyDescent="0.4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6.5" customHeight="1" x14ac:dyDescent="0.4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6.5" customHeight="1" x14ac:dyDescent="0.4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6.5" customHeight="1" x14ac:dyDescent="0.4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6.5" customHeight="1" x14ac:dyDescent="0.4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6.5" customHeight="1" x14ac:dyDescent="0.4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6.5" customHeight="1" x14ac:dyDescent="0.4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6.5" customHeight="1" x14ac:dyDescent="0.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6.5" customHeight="1" x14ac:dyDescent="0.4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6.5" customHeight="1" x14ac:dyDescent="0.4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6.5" customHeight="1" x14ac:dyDescent="0.4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6.5" customHeight="1" x14ac:dyDescent="0.4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6.5" customHeight="1" x14ac:dyDescent="0.4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6.5" customHeight="1" x14ac:dyDescent="0.4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6.5" customHeight="1" x14ac:dyDescent="0.4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6.5" customHeight="1" x14ac:dyDescent="0.4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6.5" customHeight="1" x14ac:dyDescent="0.4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6.5" customHeight="1" x14ac:dyDescent="0.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6.5" customHeight="1" x14ac:dyDescent="0.4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6.5" customHeight="1" x14ac:dyDescent="0.4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6.5" customHeight="1" x14ac:dyDescent="0.4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6.5" customHeight="1" x14ac:dyDescent="0.4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6.5" customHeight="1" x14ac:dyDescent="0.4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6.5" customHeight="1" x14ac:dyDescent="0.4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6.5" customHeight="1" x14ac:dyDescent="0.4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6.5" customHeight="1" x14ac:dyDescent="0.4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6.5" customHeight="1" x14ac:dyDescent="0.4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6.5" customHeight="1" x14ac:dyDescent="0.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6.5" customHeight="1" x14ac:dyDescent="0.4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6.5" customHeight="1" x14ac:dyDescent="0.4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6.5" customHeight="1" x14ac:dyDescent="0.4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6.5" customHeight="1" x14ac:dyDescent="0.4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6.5" customHeight="1" x14ac:dyDescent="0.4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6.5" customHeight="1" x14ac:dyDescent="0.4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6.5" customHeight="1" x14ac:dyDescent="0.4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6.5" customHeight="1" x14ac:dyDescent="0.4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6.5" customHeight="1" x14ac:dyDescent="0.4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6.5" customHeight="1" x14ac:dyDescent="0.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6.5" customHeight="1" x14ac:dyDescent="0.4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6.5" customHeight="1" x14ac:dyDescent="0.4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6.5" customHeight="1" x14ac:dyDescent="0.4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6.5" customHeight="1" x14ac:dyDescent="0.4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6.5" customHeight="1" x14ac:dyDescent="0.4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6.5" customHeight="1" x14ac:dyDescent="0.4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6.5" customHeight="1" x14ac:dyDescent="0.4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6.5" customHeight="1" x14ac:dyDescent="0.4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6.5" customHeight="1" x14ac:dyDescent="0.4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6.5" customHeight="1" x14ac:dyDescent="0.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6.5" customHeight="1" x14ac:dyDescent="0.4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6.5" customHeight="1" x14ac:dyDescent="0.4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6.5" customHeight="1" x14ac:dyDescent="0.4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6.5" customHeight="1" x14ac:dyDescent="0.4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6.5" customHeight="1" x14ac:dyDescent="0.4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6.5" customHeight="1" x14ac:dyDescent="0.4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6.5" customHeight="1" x14ac:dyDescent="0.4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6.5" customHeight="1" x14ac:dyDescent="0.4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6.5" customHeight="1" x14ac:dyDescent="0.4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6.5" customHeight="1" x14ac:dyDescent="0.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6.5" customHeight="1" x14ac:dyDescent="0.4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6.5" customHeight="1" x14ac:dyDescent="0.4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6.5" customHeight="1" x14ac:dyDescent="0.4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6.5" customHeight="1" x14ac:dyDescent="0.4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6.5" customHeight="1" x14ac:dyDescent="0.4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6.5" customHeight="1" x14ac:dyDescent="0.4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6.5" customHeight="1" x14ac:dyDescent="0.4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6.5" customHeight="1" x14ac:dyDescent="0.4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6.5" customHeight="1" x14ac:dyDescent="0.4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6.5" customHeight="1" x14ac:dyDescent="0.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6.5" customHeight="1" x14ac:dyDescent="0.4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6.5" customHeight="1" x14ac:dyDescent="0.4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6.5" customHeight="1" x14ac:dyDescent="0.4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6.5" customHeight="1" x14ac:dyDescent="0.4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6.5" customHeight="1" x14ac:dyDescent="0.4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6.5" customHeight="1" x14ac:dyDescent="0.4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6.5" customHeight="1" x14ac:dyDescent="0.4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6.5" customHeight="1" x14ac:dyDescent="0.4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6.5" customHeight="1" x14ac:dyDescent="0.4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6.5" customHeight="1" x14ac:dyDescent="0.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6.5" customHeight="1" x14ac:dyDescent="0.4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6.5" customHeight="1" x14ac:dyDescent="0.4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6.5" customHeight="1" x14ac:dyDescent="0.4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6.5" customHeight="1" x14ac:dyDescent="0.4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6.5" customHeight="1" x14ac:dyDescent="0.4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6.5" customHeight="1" x14ac:dyDescent="0.4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6.5" customHeight="1" x14ac:dyDescent="0.4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6.5" customHeight="1" x14ac:dyDescent="0.4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6.5" customHeight="1" x14ac:dyDescent="0.4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6.5" customHeight="1" x14ac:dyDescent="0.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6.5" customHeight="1" x14ac:dyDescent="0.4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6.5" customHeight="1" x14ac:dyDescent="0.4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6.5" customHeight="1" x14ac:dyDescent="0.4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6.5" customHeight="1" x14ac:dyDescent="0.4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6.5" customHeight="1" x14ac:dyDescent="0.4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6.5" customHeight="1" x14ac:dyDescent="0.4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6.5" customHeight="1" x14ac:dyDescent="0.4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6.5" customHeight="1" x14ac:dyDescent="0.4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6.5" customHeight="1" x14ac:dyDescent="0.4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6.5" customHeight="1" x14ac:dyDescent="0.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6.5" customHeight="1" x14ac:dyDescent="0.4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6.5" customHeight="1" x14ac:dyDescent="0.4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6.5" customHeight="1" x14ac:dyDescent="0.4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6.5" customHeight="1" x14ac:dyDescent="0.4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6.5" customHeight="1" x14ac:dyDescent="0.4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6.5" customHeight="1" x14ac:dyDescent="0.4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6.5" customHeight="1" x14ac:dyDescent="0.4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6.5" customHeight="1" x14ac:dyDescent="0.4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6.5" customHeight="1" x14ac:dyDescent="0.4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6.5" customHeight="1" x14ac:dyDescent="0.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6.5" customHeight="1" x14ac:dyDescent="0.4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6.5" customHeight="1" x14ac:dyDescent="0.4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6.5" customHeight="1" x14ac:dyDescent="0.4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6.5" customHeight="1" x14ac:dyDescent="0.4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6.5" customHeight="1" x14ac:dyDescent="0.4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6.5" customHeight="1" x14ac:dyDescent="0.4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6.5" customHeight="1" x14ac:dyDescent="0.4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6.5" customHeight="1" x14ac:dyDescent="0.4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6.5" customHeight="1" x14ac:dyDescent="0.4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6.5" customHeight="1" x14ac:dyDescent="0.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6.5" customHeight="1" x14ac:dyDescent="0.4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6.5" customHeight="1" x14ac:dyDescent="0.4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6.5" customHeight="1" x14ac:dyDescent="0.4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6.5" customHeight="1" x14ac:dyDescent="0.4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6.5" customHeight="1" x14ac:dyDescent="0.4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6.5" customHeight="1" x14ac:dyDescent="0.4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6.5" customHeight="1" x14ac:dyDescent="0.4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6.5" customHeight="1" x14ac:dyDescent="0.4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6.5" customHeight="1" x14ac:dyDescent="0.4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6.5" customHeight="1" x14ac:dyDescent="0.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6.5" customHeight="1" x14ac:dyDescent="0.4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6.5" customHeight="1" x14ac:dyDescent="0.4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6.5" customHeight="1" x14ac:dyDescent="0.4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6.5" customHeight="1" x14ac:dyDescent="0.4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6.5" customHeight="1" x14ac:dyDescent="0.4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6.5" customHeight="1" x14ac:dyDescent="0.4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6.5" customHeight="1" x14ac:dyDescent="0.4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6.5" customHeight="1" x14ac:dyDescent="0.4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6.5" customHeight="1" x14ac:dyDescent="0.4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6.5" customHeight="1" x14ac:dyDescent="0.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6.5" customHeight="1" x14ac:dyDescent="0.4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6.5" customHeight="1" x14ac:dyDescent="0.4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6.5" customHeight="1" x14ac:dyDescent="0.4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6.5" customHeight="1" x14ac:dyDescent="0.4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6.5" customHeight="1" x14ac:dyDescent="0.4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6.5" customHeight="1" x14ac:dyDescent="0.4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6.5" customHeight="1" x14ac:dyDescent="0.4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6.5" customHeight="1" x14ac:dyDescent="0.4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6.5" customHeight="1" x14ac:dyDescent="0.4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6.5" customHeight="1" x14ac:dyDescent="0.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6.5" customHeight="1" x14ac:dyDescent="0.4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6.5" customHeight="1" x14ac:dyDescent="0.4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6.5" customHeight="1" x14ac:dyDescent="0.4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6.5" customHeight="1" x14ac:dyDescent="0.4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6.5" customHeight="1" x14ac:dyDescent="0.4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6.5" customHeight="1" x14ac:dyDescent="0.4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6.5" customHeight="1" x14ac:dyDescent="0.4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6.5" customHeight="1" x14ac:dyDescent="0.4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6.5" customHeight="1" x14ac:dyDescent="0.4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6.5" customHeight="1" x14ac:dyDescent="0.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6.5" customHeight="1" x14ac:dyDescent="0.4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6.5" customHeight="1" x14ac:dyDescent="0.4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6.5" customHeight="1" x14ac:dyDescent="0.4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6.5" customHeight="1" x14ac:dyDescent="0.4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6.5" customHeight="1" x14ac:dyDescent="0.4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6.5" customHeight="1" x14ac:dyDescent="0.4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6.5" customHeight="1" x14ac:dyDescent="0.4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6.5" customHeight="1" x14ac:dyDescent="0.4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6.5" customHeight="1" x14ac:dyDescent="0.4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6.5" customHeight="1" x14ac:dyDescent="0.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6.5" customHeight="1" x14ac:dyDescent="0.4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6.5" customHeight="1" x14ac:dyDescent="0.4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6.5" customHeight="1" x14ac:dyDescent="0.4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6.5" customHeight="1" x14ac:dyDescent="0.4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6.5" customHeight="1" x14ac:dyDescent="0.4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6.5" customHeight="1" x14ac:dyDescent="0.4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6.5" customHeight="1" x14ac:dyDescent="0.4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6.5" customHeight="1" x14ac:dyDescent="0.4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6.5" customHeight="1" x14ac:dyDescent="0.4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6.5" customHeight="1" x14ac:dyDescent="0.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6.5" customHeight="1" x14ac:dyDescent="0.4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6.5" customHeight="1" x14ac:dyDescent="0.4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6.5" customHeight="1" x14ac:dyDescent="0.4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6.5" customHeight="1" x14ac:dyDescent="0.4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6.5" customHeight="1" x14ac:dyDescent="0.4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6.5" customHeight="1" x14ac:dyDescent="0.4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6.5" customHeight="1" x14ac:dyDescent="0.4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6.5" customHeight="1" x14ac:dyDescent="0.4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6.5" customHeight="1" x14ac:dyDescent="0.4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6.5" customHeight="1" x14ac:dyDescent="0.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6.5" customHeight="1" x14ac:dyDescent="0.4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6.5" customHeight="1" x14ac:dyDescent="0.4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6.5" customHeight="1" x14ac:dyDescent="0.4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6.5" customHeight="1" x14ac:dyDescent="0.4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6.5" customHeight="1" x14ac:dyDescent="0.4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6.5" customHeight="1" x14ac:dyDescent="0.4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6.5" customHeight="1" x14ac:dyDescent="0.4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6.5" customHeight="1" x14ac:dyDescent="0.4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6.5" customHeight="1" x14ac:dyDescent="0.4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6.5" customHeight="1" x14ac:dyDescent="0.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6.5" customHeight="1" x14ac:dyDescent="0.4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6.5" customHeight="1" x14ac:dyDescent="0.4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6.5" customHeight="1" x14ac:dyDescent="0.4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6.5" customHeight="1" x14ac:dyDescent="0.4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6.5" customHeight="1" x14ac:dyDescent="0.4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6.5" customHeight="1" x14ac:dyDescent="0.4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6.5" customHeight="1" x14ac:dyDescent="0.4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6.5" customHeight="1" x14ac:dyDescent="0.4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6.5" customHeight="1" x14ac:dyDescent="0.4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6.5" customHeight="1" x14ac:dyDescent="0.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6.5" customHeight="1" x14ac:dyDescent="0.4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6.5" customHeight="1" x14ac:dyDescent="0.4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6.5" customHeight="1" x14ac:dyDescent="0.4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6.5" customHeight="1" x14ac:dyDescent="0.4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6.5" customHeight="1" x14ac:dyDescent="0.4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6.5" customHeight="1" x14ac:dyDescent="0.4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6.5" customHeight="1" x14ac:dyDescent="0.4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6.5" customHeight="1" x14ac:dyDescent="0.4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6.5" customHeight="1" x14ac:dyDescent="0.4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6.5" customHeight="1" x14ac:dyDescent="0.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6.5" customHeight="1" x14ac:dyDescent="0.4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6.5" customHeight="1" x14ac:dyDescent="0.4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6.5" customHeight="1" x14ac:dyDescent="0.4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6.5" customHeight="1" x14ac:dyDescent="0.4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6.5" customHeight="1" x14ac:dyDescent="0.4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6.5" customHeight="1" x14ac:dyDescent="0.4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6.5" customHeight="1" x14ac:dyDescent="0.4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6.5" customHeight="1" x14ac:dyDescent="0.4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6.5" customHeight="1" x14ac:dyDescent="0.4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6.5" customHeight="1" x14ac:dyDescent="0.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6.5" customHeight="1" x14ac:dyDescent="0.4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6.5" customHeight="1" x14ac:dyDescent="0.4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6.5" customHeight="1" x14ac:dyDescent="0.4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6.5" customHeight="1" x14ac:dyDescent="0.4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6.5" customHeight="1" x14ac:dyDescent="0.4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6.5" customHeight="1" x14ac:dyDescent="0.4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6.5" customHeight="1" x14ac:dyDescent="0.4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6.5" customHeight="1" x14ac:dyDescent="0.4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6.5" customHeight="1" x14ac:dyDescent="0.4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6.5" customHeight="1" x14ac:dyDescent="0.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6.5" customHeight="1" x14ac:dyDescent="0.4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6.5" customHeight="1" x14ac:dyDescent="0.4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6.5" customHeight="1" x14ac:dyDescent="0.4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6.5" customHeight="1" x14ac:dyDescent="0.4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6.5" customHeight="1" x14ac:dyDescent="0.4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6.5" customHeight="1" x14ac:dyDescent="0.4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6.5" customHeight="1" x14ac:dyDescent="0.4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6.5" customHeight="1" x14ac:dyDescent="0.4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6.5" customHeight="1" x14ac:dyDescent="0.4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6.5" customHeight="1" x14ac:dyDescent="0.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6.5" customHeight="1" x14ac:dyDescent="0.4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6.5" customHeight="1" x14ac:dyDescent="0.4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6.5" customHeight="1" x14ac:dyDescent="0.4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6.5" customHeight="1" x14ac:dyDescent="0.4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6.5" customHeight="1" x14ac:dyDescent="0.4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6.5" customHeight="1" x14ac:dyDescent="0.4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6.5" customHeight="1" x14ac:dyDescent="0.4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6.5" customHeight="1" x14ac:dyDescent="0.4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6.5" customHeight="1" x14ac:dyDescent="0.4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6.5" customHeight="1" x14ac:dyDescent="0.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6.5" customHeight="1" x14ac:dyDescent="0.4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6.5" customHeight="1" x14ac:dyDescent="0.4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6.5" customHeight="1" x14ac:dyDescent="0.4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6.5" customHeight="1" x14ac:dyDescent="0.4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6.5" customHeight="1" x14ac:dyDescent="0.4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6.5" customHeight="1" x14ac:dyDescent="0.4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6.5" customHeight="1" x14ac:dyDescent="0.4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6.5" customHeight="1" x14ac:dyDescent="0.4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6.5" customHeight="1" x14ac:dyDescent="0.4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6.5" customHeight="1" x14ac:dyDescent="0.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6.5" customHeight="1" x14ac:dyDescent="0.4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6.5" customHeight="1" x14ac:dyDescent="0.4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6.5" customHeight="1" x14ac:dyDescent="0.4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6.5" customHeight="1" x14ac:dyDescent="0.4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6.5" customHeight="1" x14ac:dyDescent="0.4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6.5" customHeight="1" x14ac:dyDescent="0.4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6.5" customHeight="1" x14ac:dyDescent="0.4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6.5" customHeight="1" x14ac:dyDescent="0.4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6.5" customHeight="1" x14ac:dyDescent="0.4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6.5" customHeight="1" x14ac:dyDescent="0.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6.5" customHeight="1" x14ac:dyDescent="0.4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6.5" customHeight="1" x14ac:dyDescent="0.4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6.5" customHeight="1" x14ac:dyDescent="0.4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6.5" customHeight="1" x14ac:dyDescent="0.4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6.5" customHeight="1" x14ac:dyDescent="0.4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6.5" customHeight="1" x14ac:dyDescent="0.4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6.5" customHeight="1" x14ac:dyDescent="0.4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6.5" customHeight="1" x14ac:dyDescent="0.4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6.5" customHeight="1" x14ac:dyDescent="0.4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6.5" customHeight="1" x14ac:dyDescent="0.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6.5" customHeight="1" x14ac:dyDescent="0.4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6.5" customHeight="1" x14ac:dyDescent="0.4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6.5" customHeight="1" x14ac:dyDescent="0.4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6.5" customHeight="1" x14ac:dyDescent="0.4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6.5" customHeight="1" x14ac:dyDescent="0.4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6.5" customHeight="1" x14ac:dyDescent="0.4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6.5" customHeight="1" x14ac:dyDescent="0.4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6.5" customHeight="1" x14ac:dyDescent="0.4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6.5" customHeight="1" x14ac:dyDescent="0.4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6.5" customHeight="1" x14ac:dyDescent="0.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6.5" customHeight="1" x14ac:dyDescent="0.4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6.5" customHeight="1" x14ac:dyDescent="0.4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6.5" customHeight="1" x14ac:dyDescent="0.4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6.5" customHeight="1" x14ac:dyDescent="0.4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6.5" customHeight="1" x14ac:dyDescent="0.4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</sheetData>
  <mergeCells count="5">
    <mergeCell ref="B5:F5"/>
    <mergeCell ref="B6:H6"/>
    <mergeCell ref="C1:H2"/>
    <mergeCell ref="I1:J1"/>
    <mergeCell ref="B1:B2"/>
  </mergeCells>
  <pageMargins left="0.7" right="0.7" top="0.75" bottom="0.75" header="0" footer="0"/>
  <pageSetup paperSize="9" fitToWidth="0" orientation="landscape"/>
  <headerFooter>
    <oddFooter>&amp;L&amp;D&amp;CPage &amp;P of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8"/>
  <sheetViews>
    <sheetView showGridLines="0" workbookViewId="0">
      <selection activeCell="I2" sqref="I2:J2"/>
    </sheetView>
  </sheetViews>
  <sheetFormatPr defaultColWidth="14.44140625" defaultRowHeight="15" customHeight="1" x14ac:dyDescent="0.4"/>
  <cols>
    <col min="1" max="1" width="2.88671875" style="28" customWidth="1"/>
    <col min="2" max="2" width="8.6640625" style="28" customWidth="1"/>
    <col min="3" max="3" width="29.44140625" style="28" customWidth="1"/>
    <col min="4" max="4" width="39.33203125" style="28" customWidth="1"/>
    <col min="5" max="5" width="25.44140625" style="28" customWidth="1"/>
    <col min="6" max="6" width="20.33203125" style="28" customWidth="1"/>
    <col min="7" max="7" width="24.109375" style="28" customWidth="1"/>
    <col min="8" max="8" width="20.88671875" style="28" customWidth="1"/>
    <col min="9" max="9" width="23.21875" style="28" customWidth="1"/>
    <col min="10" max="10" width="15" style="28" customWidth="1"/>
    <col min="11" max="11" width="28.33203125" style="28" customWidth="1"/>
    <col min="12" max="12" width="20.44140625" style="28" customWidth="1"/>
    <col min="13" max="13" width="25.44140625" style="28" customWidth="1"/>
    <col min="14" max="26" width="9.109375" style="28" customWidth="1"/>
    <col min="27" max="16384" width="14.44140625" style="28"/>
  </cols>
  <sheetData>
    <row r="1" spans="1:26" ht="27" customHeight="1" x14ac:dyDescent="0.4">
      <c r="A1" s="96"/>
      <c r="B1" s="100"/>
      <c r="C1" s="101"/>
      <c r="D1" s="104" t="s">
        <v>0</v>
      </c>
      <c r="E1" s="105"/>
      <c r="F1" s="105"/>
      <c r="G1" s="105"/>
      <c r="H1" s="106"/>
      <c r="I1" s="110" t="s">
        <v>139</v>
      </c>
      <c r="J1" s="11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ht="25.5" customHeight="1" x14ac:dyDescent="0.4">
      <c r="A2" s="96"/>
      <c r="B2" s="102"/>
      <c r="C2" s="103"/>
      <c r="D2" s="107"/>
      <c r="E2" s="108"/>
      <c r="F2" s="108"/>
      <c r="G2" s="108"/>
      <c r="H2" s="109"/>
      <c r="I2" s="164" t="s">
        <v>140</v>
      </c>
      <c r="J2" s="165">
        <v>46136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6" ht="16.5" customHeight="1" x14ac:dyDescent="0.4">
      <c r="A3" s="62"/>
      <c r="B3" s="63"/>
      <c r="C3" s="63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6.5" customHeight="1" x14ac:dyDescent="0.4">
      <c r="A4" s="62"/>
      <c r="B4" s="97" t="s">
        <v>37</v>
      </c>
      <c r="C4" s="98"/>
      <c r="D4" s="98"/>
      <c r="E4" s="98"/>
      <c r="F4" s="64"/>
      <c r="G4" s="64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6.5" customHeight="1" x14ac:dyDescent="0.4">
      <c r="A5" s="62"/>
      <c r="B5" s="149" t="s">
        <v>38</v>
      </c>
      <c r="C5" s="98"/>
      <c r="D5" s="98"/>
      <c r="E5" s="98"/>
      <c r="F5" s="65"/>
      <c r="G5" s="65"/>
      <c r="H5" s="65"/>
      <c r="I5" s="65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6.5" customHeight="1" x14ac:dyDescent="0.4">
      <c r="A6" s="62"/>
      <c r="B6" s="32"/>
      <c r="C6" s="32"/>
      <c r="D6" s="32"/>
      <c r="E6" s="32"/>
      <c r="F6" s="32"/>
      <c r="G6" s="32"/>
      <c r="H6" s="32"/>
      <c r="I6" s="66"/>
      <c r="J6" s="66"/>
      <c r="K6" s="32"/>
      <c r="L6" s="66"/>
      <c r="M6" s="32"/>
      <c r="N6" s="32"/>
      <c r="O6" s="3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21" customHeight="1" x14ac:dyDescent="0.4">
      <c r="A7" s="67"/>
      <c r="B7" s="152"/>
      <c r="C7" s="153"/>
      <c r="D7" s="154"/>
      <c r="E7" s="155" t="s">
        <v>39</v>
      </c>
      <c r="F7" s="156"/>
      <c r="G7" s="156"/>
      <c r="H7" s="156"/>
      <c r="I7" s="156"/>
      <c r="J7" s="156"/>
      <c r="K7" s="156"/>
      <c r="L7" s="157"/>
      <c r="M7" s="68"/>
      <c r="N7" s="69"/>
      <c r="O7" s="69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95.25" customHeight="1" x14ac:dyDescent="0.4">
      <c r="A8" s="70"/>
      <c r="B8" s="18" t="s">
        <v>40</v>
      </c>
      <c r="C8" s="18" t="s">
        <v>41</v>
      </c>
      <c r="D8" s="3" t="s">
        <v>42</v>
      </c>
      <c r="E8" s="3" t="s">
        <v>99</v>
      </c>
      <c r="F8" s="3" t="s">
        <v>43</v>
      </c>
      <c r="G8" s="3" t="s">
        <v>100</v>
      </c>
      <c r="H8" s="3" t="s">
        <v>44</v>
      </c>
      <c r="I8" s="3" t="s">
        <v>45</v>
      </c>
      <c r="J8" s="3" t="s">
        <v>101</v>
      </c>
      <c r="K8" s="3" t="s">
        <v>46</v>
      </c>
      <c r="L8" s="19" t="s">
        <v>47</v>
      </c>
      <c r="M8" s="3" t="s">
        <v>102</v>
      </c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 ht="16.5" customHeight="1" x14ac:dyDescent="0.4">
      <c r="A9" s="62"/>
      <c r="B9" s="71">
        <v>1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16.5" customHeight="1" x14ac:dyDescent="0.4">
      <c r="A10" s="62"/>
      <c r="B10" s="71">
        <v>2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6.5" customHeight="1" x14ac:dyDescent="0.4">
      <c r="A11" s="62"/>
      <c r="B11" s="71">
        <v>3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6.5" customHeight="1" x14ac:dyDescent="0.4">
      <c r="A12" s="62"/>
      <c r="B12" s="71">
        <v>4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6.5" customHeight="1" x14ac:dyDescent="0.4">
      <c r="A13" s="62"/>
      <c r="B13" s="71">
        <v>5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16.5" customHeight="1" x14ac:dyDescent="0.4">
      <c r="A14" s="62"/>
      <c r="B14" s="71">
        <v>6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6.5" customHeight="1" x14ac:dyDescent="0.4">
      <c r="A15" s="62"/>
      <c r="B15" s="71">
        <v>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6.5" customHeight="1" x14ac:dyDescent="0.4">
      <c r="A16" s="62"/>
      <c r="B16" s="71">
        <v>8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16.5" customHeight="1" x14ac:dyDescent="0.4">
      <c r="A17" s="62"/>
      <c r="B17" s="71">
        <v>9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6.5" customHeight="1" x14ac:dyDescent="0.4">
      <c r="A18" s="62"/>
      <c r="B18" s="71">
        <v>10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6.5" customHeight="1" x14ac:dyDescent="0.4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6.5" customHeight="1" x14ac:dyDescent="0.4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6.5" customHeight="1" x14ac:dyDescent="0.4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6.5" customHeight="1" x14ac:dyDescent="0.4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6.5" customHeight="1" x14ac:dyDescent="0.4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6.5" customHeight="1" x14ac:dyDescent="0.4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6.5" customHeight="1" x14ac:dyDescent="0.4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6.5" customHeight="1" x14ac:dyDescent="0.4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6.5" customHeight="1" x14ac:dyDescent="0.4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16.5" customHeight="1" x14ac:dyDescent="0.4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6.5" customHeight="1" x14ac:dyDescent="0.4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6.5" customHeight="1" x14ac:dyDescent="0.4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16.5" customHeight="1" x14ac:dyDescent="0.4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6.5" customHeight="1" x14ac:dyDescent="0.4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6.5" customHeight="1" x14ac:dyDescent="0.4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6.5" customHeight="1" x14ac:dyDescent="0.4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16.5" customHeight="1" x14ac:dyDescent="0.4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6.5" customHeight="1" x14ac:dyDescent="0.4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6.5" customHeight="1" x14ac:dyDescent="0.4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6.5" customHeight="1" x14ac:dyDescent="0.4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16.5" customHeight="1" x14ac:dyDescent="0.4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16.5" customHeight="1" x14ac:dyDescent="0.4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6.5" customHeight="1" x14ac:dyDescent="0.4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6.5" customHeight="1" x14ac:dyDescent="0.4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6.5" customHeight="1" x14ac:dyDescent="0.4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6.5" customHeight="1" x14ac:dyDescent="0.4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6.5" customHeight="1" x14ac:dyDescent="0.4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6.5" customHeight="1" x14ac:dyDescent="0.4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6.5" customHeight="1" x14ac:dyDescent="0.4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16.5" customHeight="1" x14ac:dyDescent="0.4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16.5" customHeight="1" x14ac:dyDescent="0.4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6.5" customHeight="1" x14ac:dyDescent="0.4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6.5" customHeight="1" x14ac:dyDescent="0.4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6.5" customHeight="1" x14ac:dyDescent="0.4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6.5" customHeight="1" x14ac:dyDescent="0.4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6.5" customHeight="1" x14ac:dyDescent="0.4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6.5" customHeight="1" x14ac:dyDescent="0.4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6.5" customHeight="1" x14ac:dyDescent="0.4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6.5" customHeight="1" x14ac:dyDescent="0.4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6.5" customHeight="1" x14ac:dyDescent="0.4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6.5" customHeight="1" x14ac:dyDescent="0.4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6.5" customHeight="1" x14ac:dyDescent="0.4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6.5" customHeight="1" x14ac:dyDescent="0.4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16.5" customHeight="1" x14ac:dyDescent="0.4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6.5" customHeight="1" x14ac:dyDescent="0.4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6.5" customHeight="1" x14ac:dyDescent="0.4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6.5" customHeight="1" x14ac:dyDescent="0.4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6.5" customHeight="1" x14ac:dyDescent="0.4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6.5" customHeight="1" x14ac:dyDescent="0.4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6.5" customHeight="1" x14ac:dyDescent="0.4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6.5" customHeight="1" x14ac:dyDescent="0.4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6.5" customHeight="1" x14ac:dyDescent="0.4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6.5" customHeight="1" x14ac:dyDescent="0.4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16.5" customHeight="1" x14ac:dyDescent="0.4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16.5" customHeight="1" x14ac:dyDescent="0.4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16.5" customHeight="1" x14ac:dyDescent="0.4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6.5" customHeight="1" x14ac:dyDescent="0.4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6.5" customHeight="1" x14ac:dyDescent="0.4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6.5" customHeight="1" x14ac:dyDescent="0.4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16.5" customHeight="1" x14ac:dyDescent="0.4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6.5" customHeight="1" x14ac:dyDescent="0.4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6.5" customHeight="1" x14ac:dyDescent="0.4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6.5" customHeight="1" x14ac:dyDescent="0.4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6.5" customHeight="1" x14ac:dyDescent="0.4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6.5" customHeight="1" x14ac:dyDescent="0.4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6.5" customHeight="1" x14ac:dyDescent="0.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6.5" customHeight="1" x14ac:dyDescent="0.4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16.5" customHeight="1" x14ac:dyDescent="0.4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6.5" customHeight="1" x14ac:dyDescent="0.4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6.5" customHeight="1" x14ac:dyDescent="0.4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6.5" customHeight="1" x14ac:dyDescent="0.4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16.5" customHeight="1" x14ac:dyDescent="0.4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6.5" customHeight="1" x14ac:dyDescent="0.4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6.5" customHeight="1" x14ac:dyDescent="0.4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6.5" customHeight="1" x14ac:dyDescent="0.4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6.5" customHeight="1" x14ac:dyDescent="0.4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6.5" customHeight="1" x14ac:dyDescent="0.4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6.5" customHeight="1" x14ac:dyDescent="0.4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6.5" customHeight="1" x14ac:dyDescent="0.4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6.5" customHeight="1" x14ac:dyDescent="0.4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6.5" customHeight="1" x14ac:dyDescent="0.4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6.5" customHeight="1" x14ac:dyDescent="0.4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6.5" customHeight="1" x14ac:dyDescent="0.4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6.5" customHeight="1" x14ac:dyDescent="0.4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6.5" customHeight="1" x14ac:dyDescent="0.4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6.5" customHeight="1" x14ac:dyDescent="0.4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6.5" customHeight="1" x14ac:dyDescent="0.4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16.5" customHeight="1" x14ac:dyDescent="0.4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6.5" customHeight="1" x14ac:dyDescent="0.4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16.5" customHeight="1" x14ac:dyDescent="0.4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6.5" customHeight="1" x14ac:dyDescent="0.4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6.5" customHeight="1" x14ac:dyDescent="0.4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6.5" customHeight="1" x14ac:dyDescent="0.4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6.5" customHeight="1" x14ac:dyDescent="0.4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16.5" customHeight="1" x14ac:dyDescent="0.4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16.5" customHeight="1" x14ac:dyDescent="0.4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16.5" customHeight="1" x14ac:dyDescent="0.4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6.5" customHeight="1" x14ac:dyDescent="0.4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6.5" customHeight="1" x14ac:dyDescent="0.4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6.5" customHeight="1" x14ac:dyDescent="0.4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6.5" customHeight="1" x14ac:dyDescent="0.4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6.5" customHeight="1" x14ac:dyDescent="0.4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6.5" customHeight="1" x14ac:dyDescent="0.4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6.5" customHeight="1" x14ac:dyDescent="0.4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6.5" customHeight="1" x14ac:dyDescent="0.4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6.5" customHeight="1" x14ac:dyDescent="0.4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6.5" customHeight="1" x14ac:dyDescent="0.4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6.5" customHeight="1" x14ac:dyDescent="0.4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6.5" customHeight="1" x14ac:dyDescent="0.4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6.5" customHeight="1" x14ac:dyDescent="0.4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6.5" customHeight="1" x14ac:dyDescent="0.4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6.5" customHeight="1" x14ac:dyDescent="0.4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6.5" customHeight="1" x14ac:dyDescent="0.4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6.5" customHeight="1" x14ac:dyDescent="0.4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6.5" customHeight="1" x14ac:dyDescent="0.4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6.5" customHeight="1" x14ac:dyDescent="0.4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6.5" customHeight="1" x14ac:dyDescent="0.4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6.5" customHeight="1" x14ac:dyDescent="0.4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16.5" customHeight="1" x14ac:dyDescent="0.4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6.5" customHeight="1" x14ac:dyDescent="0.4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6.5" customHeight="1" x14ac:dyDescent="0.4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6.5" customHeight="1" x14ac:dyDescent="0.4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6.5" customHeight="1" x14ac:dyDescent="0.4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6.5" customHeight="1" x14ac:dyDescent="0.4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6.5" customHeight="1" x14ac:dyDescent="0.4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16.5" customHeight="1" x14ac:dyDescent="0.4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16.5" customHeight="1" x14ac:dyDescent="0.4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16.5" customHeight="1" x14ac:dyDescent="0.4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16.5" customHeight="1" x14ac:dyDescent="0.4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16.5" customHeight="1" x14ac:dyDescent="0.4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16.5" customHeight="1" x14ac:dyDescent="0.4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16.5" customHeight="1" x14ac:dyDescent="0.4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16.5" customHeight="1" x14ac:dyDescent="0.4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16.5" customHeight="1" x14ac:dyDescent="0.4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16.5" customHeight="1" x14ac:dyDescent="0.4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16.5" customHeight="1" x14ac:dyDescent="0.4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16.5" customHeight="1" x14ac:dyDescent="0.4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16.5" customHeight="1" x14ac:dyDescent="0.4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16.5" customHeight="1" x14ac:dyDescent="0.4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16.5" customHeight="1" x14ac:dyDescent="0.4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16.5" customHeight="1" x14ac:dyDescent="0.4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6.5" customHeight="1" x14ac:dyDescent="0.4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6.5" customHeight="1" x14ac:dyDescent="0.4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6.5" customHeight="1" x14ac:dyDescent="0.4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6.5" customHeight="1" x14ac:dyDescent="0.4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6.5" customHeight="1" x14ac:dyDescent="0.4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6.5" customHeight="1" x14ac:dyDescent="0.4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6.5" customHeight="1" x14ac:dyDescent="0.4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6.5" customHeight="1" x14ac:dyDescent="0.4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6.5" customHeight="1" x14ac:dyDescent="0.4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6.5" customHeight="1" x14ac:dyDescent="0.4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16.5" customHeight="1" x14ac:dyDescent="0.4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6.5" customHeight="1" x14ac:dyDescent="0.4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16.5" customHeight="1" x14ac:dyDescent="0.4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6.5" customHeight="1" x14ac:dyDescent="0.4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16.5" customHeight="1" x14ac:dyDescent="0.4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6.5" customHeight="1" x14ac:dyDescent="0.4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6.5" customHeight="1" x14ac:dyDescent="0.4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6.5" customHeight="1" x14ac:dyDescent="0.4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6.5" customHeight="1" x14ac:dyDescent="0.4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6.5" customHeight="1" x14ac:dyDescent="0.4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6.5" customHeight="1" x14ac:dyDescent="0.4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16.5" customHeight="1" x14ac:dyDescent="0.4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6.5" customHeight="1" x14ac:dyDescent="0.4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6.5" customHeight="1" x14ac:dyDescent="0.4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6.5" customHeight="1" x14ac:dyDescent="0.4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6.5" customHeight="1" x14ac:dyDescent="0.4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16.5" customHeight="1" x14ac:dyDescent="0.4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6.5" customHeight="1" x14ac:dyDescent="0.4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6.5" customHeight="1" x14ac:dyDescent="0.4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6.5" customHeight="1" x14ac:dyDescent="0.4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16.5" customHeight="1" x14ac:dyDescent="0.4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6.5" customHeight="1" x14ac:dyDescent="0.4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6.5" customHeight="1" x14ac:dyDescent="0.4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6.5" customHeight="1" x14ac:dyDescent="0.4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6.5" customHeight="1" x14ac:dyDescent="0.4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6.5" customHeight="1" x14ac:dyDescent="0.4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6.5" customHeight="1" x14ac:dyDescent="0.4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6.5" customHeight="1" x14ac:dyDescent="0.4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6.5" customHeight="1" x14ac:dyDescent="0.4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16.5" customHeight="1" x14ac:dyDescent="0.4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16.5" customHeight="1" x14ac:dyDescent="0.4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6.5" customHeight="1" x14ac:dyDescent="0.4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16.5" customHeight="1" x14ac:dyDescent="0.4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16.5" customHeight="1" x14ac:dyDescent="0.4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16.5" customHeight="1" x14ac:dyDescent="0.4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16.5" customHeight="1" x14ac:dyDescent="0.4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16.5" customHeight="1" x14ac:dyDescent="0.4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16.5" customHeight="1" x14ac:dyDescent="0.4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6.5" customHeight="1" x14ac:dyDescent="0.4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6.5" customHeight="1" x14ac:dyDescent="0.4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6.5" customHeight="1" x14ac:dyDescent="0.4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6.5" customHeight="1" x14ac:dyDescent="0.4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16.5" customHeight="1" x14ac:dyDescent="0.4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6.5" customHeight="1" x14ac:dyDescent="0.4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6.5" customHeight="1" x14ac:dyDescent="0.4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6.5" customHeight="1" x14ac:dyDescent="0.4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6.5" customHeight="1" x14ac:dyDescent="0.4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6.5" customHeight="1" x14ac:dyDescent="0.4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6.5" customHeight="1" x14ac:dyDescent="0.4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6.5" customHeight="1" x14ac:dyDescent="0.4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6.5" customHeight="1" x14ac:dyDescent="0.4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6.5" customHeight="1" x14ac:dyDescent="0.4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6.5" customHeight="1" x14ac:dyDescent="0.4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16.5" customHeight="1" x14ac:dyDescent="0.4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6.5" customHeight="1" x14ac:dyDescent="0.4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6.5" customHeight="1" x14ac:dyDescent="0.4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6.5" customHeight="1" x14ac:dyDescent="0.4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6.5" customHeight="1" x14ac:dyDescent="0.4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6.5" customHeight="1" x14ac:dyDescent="0.4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16.5" customHeight="1" x14ac:dyDescent="0.4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6.5" customHeight="1" x14ac:dyDescent="0.4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6.5" customHeight="1" x14ac:dyDescent="0.4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6.5" customHeight="1" x14ac:dyDescent="0.4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6.5" customHeight="1" x14ac:dyDescent="0.4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16.5" customHeight="1" x14ac:dyDescent="0.4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6.5" customHeight="1" x14ac:dyDescent="0.4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6.5" customHeight="1" x14ac:dyDescent="0.4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16.5" customHeight="1" x14ac:dyDescent="0.4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6.5" customHeight="1" x14ac:dyDescent="0.4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6.5" customHeight="1" x14ac:dyDescent="0.4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6.5" customHeight="1" x14ac:dyDescent="0.4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6.5" customHeight="1" x14ac:dyDescent="0.4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6.5" customHeight="1" x14ac:dyDescent="0.4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6.5" customHeight="1" x14ac:dyDescent="0.4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6.5" customHeight="1" x14ac:dyDescent="0.4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6.5" customHeight="1" x14ac:dyDescent="0.4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6.5" customHeight="1" x14ac:dyDescent="0.4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6.5" customHeight="1" x14ac:dyDescent="0.4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16.5" customHeight="1" x14ac:dyDescent="0.4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6.5" customHeight="1" x14ac:dyDescent="0.4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6.5" customHeight="1" x14ac:dyDescent="0.4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6.5" customHeight="1" x14ac:dyDescent="0.4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6.5" customHeight="1" x14ac:dyDescent="0.4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6.5" customHeight="1" x14ac:dyDescent="0.4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16.5" customHeight="1" x14ac:dyDescent="0.4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6.5" customHeight="1" x14ac:dyDescent="0.4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6.5" customHeight="1" x14ac:dyDescent="0.4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6.5" customHeight="1" x14ac:dyDescent="0.4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6.5" customHeight="1" x14ac:dyDescent="0.4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6.5" customHeight="1" x14ac:dyDescent="0.4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16.5" customHeight="1" x14ac:dyDescent="0.4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6.5" customHeight="1" x14ac:dyDescent="0.4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6.5" customHeight="1" x14ac:dyDescent="0.4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6.5" customHeight="1" x14ac:dyDescent="0.4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6.5" customHeight="1" x14ac:dyDescent="0.4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6.5" customHeight="1" x14ac:dyDescent="0.4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6.5" customHeight="1" x14ac:dyDescent="0.4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6.5" customHeight="1" x14ac:dyDescent="0.4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6.5" customHeight="1" x14ac:dyDescent="0.4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6.5" customHeight="1" x14ac:dyDescent="0.4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6.5" customHeight="1" x14ac:dyDescent="0.4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6.5" customHeight="1" x14ac:dyDescent="0.4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6.5" customHeight="1" x14ac:dyDescent="0.4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16.5" customHeight="1" x14ac:dyDescent="0.4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6.5" customHeight="1" x14ac:dyDescent="0.4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6.5" customHeight="1" x14ac:dyDescent="0.4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6.5" customHeight="1" x14ac:dyDescent="0.4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6.5" customHeight="1" x14ac:dyDescent="0.4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6.5" customHeight="1" x14ac:dyDescent="0.4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6.5" customHeight="1" x14ac:dyDescent="0.4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6.5" customHeight="1" x14ac:dyDescent="0.4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6.5" customHeight="1" x14ac:dyDescent="0.4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6.5" customHeight="1" x14ac:dyDescent="0.4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6.5" customHeight="1" x14ac:dyDescent="0.4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6.5" customHeight="1" x14ac:dyDescent="0.4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16.5" customHeight="1" x14ac:dyDescent="0.4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6.5" customHeight="1" x14ac:dyDescent="0.4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6.5" customHeight="1" x14ac:dyDescent="0.4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6.5" customHeight="1" x14ac:dyDescent="0.4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6.5" customHeight="1" x14ac:dyDescent="0.4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6.5" customHeight="1" x14ac:dyDescent="0.4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6.5" customHeight="1" x14ac:dyDescent="0.4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6.5" customHeight="1" x14ac:dyDescent="0.4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6.5" customHeight="1" x14ac:dyDescent="0.4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16.5" customHeight="1" x14ac:dyDescent="0.4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6.5" customHeight="1" x14ac:dyDescent="0.4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16.5" customHeight="1" x14ac:dyDescent="0.4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16.5" customHeight="1" x14ac:dyDescent="0.4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6.5" customHeight="1" x14ac:dyDescent="0.4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16.5" customHeight="1" x14ac:dyDescent="0.4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6.5" customHeight="1" x14ac:dyDescent="0.4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6.5" customHeight="1" x14ac:dyDescent="0.4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6.5" customHeight="1" x14ac:dyDescent="0.4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6.5" customHeight="1" x14ac:dyDescent="0.4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6.5" customHeight="1" x14ac:dyDescent="0.4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6.5" customHeight="1" x14ac:dyDescent="0.4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6.5" customHeight="1" x14ac:dyDescent="0.4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6.5" customHeight="1" x14ac:dyDescent="0.4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16.5" customHeight="1" x14ac:dyDescent="0.4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6.5" customHeight="1" x14ac:dyDescent="0.4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6.5" customHeight="1" x14ac:dyDescent="0.4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6.5" customHeight="1" x14ac:dyDescent="0.4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6.5" customHeight="1" x14ac:dyDescent="0.4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6.5" customHeight="1" x14ac:dyDescent="0.4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6.5" customHeight="1" x14ac:dyDescent="0.4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6.5" customHeight="1" x14ac:dyDescent="0.4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6.5" customHeight="1" x14ac:dyDescent="0.4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6.5" customHeight="1" x14ac:dyDescent="0.4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6.5" customHeight="1" x14ac:dyDescent="0.4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6.5" customHeight="1" x14ac:dyDescent="0.4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6.5" customHeight="1" x14ac:dyDescent="0.4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6.5" customHeight="1" x14ac:dyDescent="0.4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6.5" customHeight="1" x14ac:dyDescent="0.4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6.5" customHeight="1" x14ac:dyDescent="0.4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6.5" customHeight="1" x14ac:dyDescent="0.4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6.5" customHeight="1" x14ac:dyDescent="0.4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6.5" customHeight="1" x14ac:dyDescent="0.4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6.5" customHeight="1" x14ac:dyDescent="0.4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6.5" customHeight="1" x14ac:dyDescent="0.4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6.5" customHeight="1" x14ac:dyDescent="0.4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6.5" customHeight="1" x14ac:dyDescent="0.4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6.5" customHeight="1" x14ac:dyDescent="0.4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6.5" customHeight="1" x14ac:dyDescent="0.4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6.5" customHeight="1" x14ac:dyDescent="0.4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6.5" customHeight="1" x14ac:dyDescent="0.4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6.5" customHeight="1" x14ac:dyDescent="0.4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6.5" customHeight="1" x14ac:dyDescent="0.4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6.5" customHeight="1" x14ac:dyDescent="0.4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6.5" customHeight="1" x14ac:dyDescent="0.4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6.5" customHeight="1" x14ac:dyDescent="0.4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6.5" customHeight="1" x14ac:dyDescent="0.4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6.5" customHeight="1" x14ac:dyDescent="0.4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6.5" customHeight="1" x14ac:dyDescent="0.4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6.5" customHeight="1" x14ac:dyDescent="0.4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6.5" customHeight="1" x14ac:dyDescent="0.4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6.5" customHeight="1" x14ac:dyDescent="0.4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6.5" customHeight="1" x14ac:dyDescent="0.4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16.5" customHeight="1" x14ac:dyDescent="0.4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6.5" customHeight="1" x14ac:dyDescent="0.4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16.5" customHeight="1" x14ac:dyDescent="0.4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6.5" customHeight="1" x14ac:dyDescent="0.4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16.5" customHeight="1" x14ac:dyDescent="0.4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6.5" customHeight="1" x14ac:dyDescent="0.4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6.5" customHeight="1" x14ac:dyDescent="0.4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6.5" customHeight="1" x14ac:dyDescent="0.4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6.5" customHeight="1" x14ac:dyDescent="0.4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16.5" customHeight="1" x14ac:dyDescent="0.4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6.5" customHeight="1" x14ac:dyDescent="0.4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16.5" customHeight="1" x14ac:dyDescent="0.4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16.5" customHeight="1" x14ac:dyDescent="0.4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6.5" customHeight="1" x14ac:dyDescent="0.4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6.5" customHeight="1" x14ac:dyDescent="0.4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6.5" customHeight="1" x14ac:dyDescent="0.4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6.5" customHeight="1" x14ac:dyDescent="0.4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6.5" customHeight="1" x14ac:dyDescent="0.4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6.5" customHeight="1" x14ac:dyDescent="0.4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6.5" customHeight="1" x14ac:dyDescent="0.4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6.5" customHeight="1" x14ac:dyDescent="0.4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6.5" customHeight="1" x14ac:dyDescent="0.4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6.5" customHeight="1" x14ac:dyDescent="0.4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6.5" customHeight="1" x14ac:dyDescent="0.4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6.5" customHeight="1" x14ac:dyDescent="0.4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16.5" customHeight="1" x14ac:dyDescent="0.4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6.5" customHeight="1" x14ac:dyDescent="0.4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6.5" customHeight="1" x14ac:dyDescent="0.4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6.5" customHeight="1" x14ac:dyDescent="0.4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6.5" customHeight="1" x14ac:dyDescent="0.4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6.5" customHeight="1" x14ac:dyDescent="0.4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6.5" customHeight="1" x14ac:dyDescent="0.4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6.5" customHeight="1" x14ac:dyDescent="0.4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6.5" customHeight="1" x14ac:dyDescent="0.4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6.5" customHeight="1" x14ac:dyDescent="0.4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6.5" customHeight="1" x14ac:dyDescent="0.4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6.5" customHeight="1" x14ac:dyDescent="0.4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6.5" customHeight="1" x14ac:dyDescent="0.4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6.5" customHeight="1" x14ac:dyDescent="0.4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6.5" customHeight="1" x14ac:dyDescent="0.4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6.5" customHeight="1" x14ac:dyDescent="0.4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6.5" customHeight="1" x14ac:dyDescent="0.4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16.5" customHeight="1" x14ac:dyDescent="0.4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6.5" customHeight="1" x14ac:dyDescent="0.4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6.5" customHeight="1" x14ac:dyDescent="0.4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6.5" customHeight="1" x14ac:dyDescent="0.4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6.5" customHeight="1" x14ac:dyDescent="0.4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16.5" customHeight="1" x14ac:dyDescent="0.4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6.5" customHeight="1" x14ac:dyDescent="0.4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6.5" customHeight="1" x14ac:dyDescent="0.4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16.5" customHeight="1" x14ac:dyDescent="0.4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6.5" customHeight="1" x14ac:dyDescent="0.4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6.5" customHeight="1" x14ac:dyDescent="0.4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16.5" customHeight="1" x14ac:dyDescent="0.4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16.5" customHeight="1" x14ac:dyDescent="0.4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6.5" customHeight="1" x14ac:dyDescent="0.4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6.5" customHeight="1" x14ac:dyDescent="0.4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6.5" customHeight="1" x14ac:dyDescent="0.4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16.5" customHeight="1" x14ac:dyDescent="0.4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6.5" customHeight="1" x14ac:dyDescent="0.4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6.5" customHeight="1" x14ac:dyDescent="0.4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6.5" customHeight="1" x14ac:dyDescent="0.4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6.5" customHeight="1" x14ac:dyDescent="0.4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6.5" customHeight="1" x14ac:dyDescent="0.4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16.5" customHeight="1" x14ac:dyDescent="0.4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6.5" customHeight="1" x14ac:dyDescent="0.4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6.5" customHeight="1" x14ac:dyDescent="0.4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6.5" customHeight="1" x14ac:dyDescent="0.4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6.5" customHeight="1" x14ac:dyDescent="0.4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16.5" customHeight="1" x14ac:dyDescent="0.4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6.5" customHeight="1" x14ac:dyDescent="0.4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6.5" customHeight="1" x14ac:dyDescent="0.4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6.5" customHeight="1" x14ac:dyDescent="0.4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16.5" customHeight="1" x14ac:dyDescent="0.4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6.5" customHeight="1" x14ac:dyDescent="0.4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16.5" customHeight="1" x14ac:dyDescent="0.4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6.5" customHeight="1" x14ac:dyDescent="0.4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6.5" customHeight="1" x14ac:dyDescent="0.4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6.5" customHeight="1" x14ac:dyDescent="0.4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6.5" customHeight="1" x14ac:dyDescent="0.4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6.5" customHeight="1" x14ac:dyDescent="0.4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6.5" customHeight="1" x14ac:dyDescent="0.4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6.5" customHeight="1" x14ac:dyDescent="0.4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6.5" customHeight="1" x14ac:dyDescent="0.4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6.5" customHeight="1" x14ac:dyDescent="0.4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6.5" customHeight="1" x14ac:dyDescent="0.4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6.5" customHeight="1" x14ac:dyDescent="0.4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6.5" customHeight="1" x14ac:dyDescent="0.4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6.5" customHeight="1" x14ac:dyDescent="0.4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16.5" customHeight="1" x14ac:dyDescent="0.4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6.5" customHeight="1" x14ac:dyDescent="0.4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6.5" customHeight="1" x14ac:dyDescent="0.4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6.5" customHeight="1" x14ac:dyDescent="0.4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6.5" customHeight="1" x14ac:dyDescent="0.4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6.5" customHeight="1" x14ac:dyDescent="0.4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6.5" customHeight="1" x14ac:dyDescent="0.4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6.5" customHeight="1" x14ac:dyDescent="0.4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6.5" customHeight="1" x14ac:dyDescent="0.4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6.5" customHeight="1" x14ac:dyDescent="0.4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6.5" customHeight="1" x14ac:dyDescent="0.4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6.5" customHeight="1" x14ac:dyDescent="0.4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6.5" customHeight="1" x14ac:dyDescent="0.4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6.5" customHeight="1" x14ac:dyDescent="0.4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6.5" customHeight="1" x14ac:dyDescent="0.4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6.5" customHeight="1" x14ac:dyDescent="0.4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16.5" customHeight="1" x14ac:dyDescent="0.4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6.5" customHeight="1" x14ac:dyDescent="0.4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6.5" customHeight="1" x14ac:dyDescent="0.4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6.5" customHeight="1" x14ac:dyDescent="0.4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6.5" customHeight="1" x14ac:dyDescent="0.4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16.5" customHeight="1" x14ac:dyDescent="0.4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6.5" customHeight="1" x14ac:dyDescent="0.4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16.5" customHeight="1" x14ac:dyDescent="0.4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6.5" customHeight="1" x14ac:dyDescent="0.4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6.5" customHeight="1" x14ac:dyDescent="0.4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6.5" customHeight="1" x14ac:dyDescent="0.4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6.5" customHeight="1" x14ac:dyDescent="0.4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6.5" customHeight="1" x14ac:dyDescent="0.4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6.5" customHeight="1" x14ac:dyDescent="0.4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6.5" customHeight="1" x14ac:dyDescent="0.4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6.5" customHeight="1" x14ac:dyDescent="0.4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6.5" customHeight="1" x14ac:dyDescent="0.4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6.5" customHeight="1" x14ac:dyDescent="0.4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6.5" customHeight="1" x14ac:dyDescent="0.4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6.5" customHeight="1" x14ac:dyDescent="0.4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6.5" customHeight="1" x14ac:dyDescent="0.4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6.5" customHeight="1" x14ac:dyDescent="0.4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6.5" customHeight="1" x14ac:dyDescent="0.4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6.5" customHeight="1" x14ac:dyDescent="0.4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6.5" customHeight="1" x14ac:dyDescent="0.4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6.5" customHeight="1" x14ac:dyDescent="0.4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6.5" customHeight="1" x14ac:dyDescent="0.4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6.5" customHeight="1" x14ac:dyDescent="0.4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6.5" customHeight="1" x14ac:dyDescent="0.4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6.5" customHeight="1" x14ac:dyDescent="0.4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6.5" customHeight="1" x14ac:dyDescent="0.4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6.5" customHeight="1" x14ac:dyDescent="0.4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6.5" customHeight="1" x14ac:dyDescent="0.4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6.5" customHeight="1" x14ac:dyDescent="0.4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6.5" customHeight="1" x14ac:dyDescent="0.4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6.5" customHeight="1" x14ac:dyDescent="0.4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6.5" customHeight="1" x14ac:dyDescent="0.4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6.5" customHeight="1" x14ac:dyDescent="0.4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6.5" customHeight="1" x14ac:dyDescent="0.4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6.5" customHeight="1" x14ac:dyDescent="0.4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6.5" customHeight="1" x14ac:dyDescent="0.4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6.5" customHeight="1" x14ac:dyDescent="0.4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6.5" customHeight="1" x14ac:dyDescent="0.4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6.5" customHeight="1" x14ac:dyDescent="0.4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6.5" customHeight="1" x14ac:dyDescent="0.4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6.5" customHeight="1" x14ac:dyDescent="0.4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6.5" customHeight="1" x14ac:dyDescent="0.4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6.5" customHeight="1" x14ac:dyDescent="0.4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6.5" customHeight="1" x14ac:dyDescent="0.4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6.5" customHeight="1" x14ac:dyDescent="0.4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6.5" customHeight="1" x14ac:dyDescent="0.4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6.5" customHeight="1" x14ac:dyDescent="0.4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6.5" customHeight="1" x14ac:dyDescent="0.4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6.5" customHeight="1" x14ac:dyDescent="0.4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6.5" customHeight="1" x14ac:dyDescent="0.4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6.5" customHeight="1" x14ac:dyDescent="0.4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6.5" customHeight="1" x14ac:dyDescent="0.4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6.5" customHeight="1" x14ac:dyDescent="0.4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6.5" customHeight="1" x14ac:dyDescent="0.4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6.5" customHeight="1" x14ac:dyDescent="0.4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6.5" customHeight="1" x14ac:dyDescent="0.4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6.5" customHeight="1" x14ac:dyDescent="0.4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6.5" customHeight="1" x14ac:dyDescent="0.4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6.5" customHeight="1" x14ac:dyDescent="0.4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6.5" customHeight="1" x14ac:dyDescent="0.4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6.5" customHeight="1" x14ac:dyDescent="0.4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6.5" customHeight="1" x14ac:dyDescent="0.4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6.5" customHeight="1" x14ac:dyDescent="0.4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6.5" customHeight="1" x14ac:dyDescent="0.4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6.5" customHeight="1" x14ac:dyDescent="0.4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6.5" customHeight="1" x14ac:dyDescent="0.4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6.5" customHeight="1" x14ac:dyDescent="0.4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6.5" customHeight="1" x14ac:dyDescent="0.4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6.5" customHeight="1" x14ac:dyDescent="0.4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6.5" customHeight="1" x14ac:dyDescent="0.4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6.5" customHeight="1" x14ac:dyDescent="0.4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6.5" customHeight="1" x14ac:dyDescent="0.4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6.5" customHeight="1" x14ac:dyDescent="0.4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6.5" customHeight="1" x14ac:dyDescent="0.4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6.5" customHeight="1" x14ac:dyDescent="0.4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6.5" customHeight="1" x14ac:dyDescent="0.4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6.5" customHeight="1" x14ac:dyDescent="0.4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6.5" customHeight="1" x14ac:dyDescent="0.4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6.5" customHeight="1" x14ac:dyDescent="0.4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6.5" customHeight="1" x14ac:dyDescent="0.4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6.5" customHeight="1" x14ac:dyDescent="0.4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6.5" customHeight="1" x14ac:dyDescent="0.4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6.5" customHeight="1" x14ac:dyDescent="0.4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6.5" customHeight="1" x14ac:dyDescent="0.4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6.5" customHeight="1" x14ac:dyDescent="0.4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6.5" customHeight="1" x14ac:dyDescent="0.4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6.5" customHeight="1" x14ac:dyDescent="0.4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6.5" customHeight="1" x14ac:dyDescent="0.4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6.5" customHeight="1" x14ac:dyDescent="0.4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6.5" customHeight="1" x14ac:dyDescent="0.4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6.5" customHeight="1" x14ac:dyDescent="0.4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6.5" customHeight="1" x14ac:dyDescent="0.4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6.5" customHeight="1" x14ac:dyDescent="0.4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6.5" customHeight="1" x14ac:dyDescent="0.4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6.5" customHeight="1" x14ac:dyDescent="0.4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6.5" customHeight="1" x14ac:dyDescent="0.4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6.5" customHeight="1" x14ac:dyDescent="0.4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6.5" customHeight="1" x14ac:dyDescent="0.4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6.5" customHeight="1" x14ac:dyDescent="0.4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6.5" customHeight="1" x14ac:dyDescent="0.4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6.5" customHeight="1" x14ac:dyDescent="0.4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6.5" customHeight="1" x14ac:dyDescent="0.4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6.5" customHeight="1" x14ac:dyDescent="0.4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6.5" customHeight="1" x14ac:dyDescent="0.4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6.5" customHeight="1" x14ac:dyDescent="0.4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6.5" customHeight="1" x14ac:dyDescent="0.4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6.5" customHeight="1" x14ac:dyDescent="0.4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6.5" customHeight="1" x14ac:dyDescent="0.4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6.5" customHeight="1" x14ac:dyDescent="0.4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6.5" customHeight="1" x14ac:dyDescent="0.4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6.5" customHeight="1" x14ac:dyDescent="0.4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6.5" customHeight="1" x14ac:dyDescent="0.4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6.5" customHeight="1" x14ac:dyDescent="0.4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6.5" customHeight="1" x14ac:dyDescent="0.4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6.5" customHeight="1" x14ac:dyDescent="0.4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6.5" customHeight="1" x14ac:dyDescent="0.4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6.5" customHeight="1" x14ac:dyDescent="0.4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6.5" customHeight="1" x14ac:dyDescent="0.4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6.5" customHeight="1" x14ac:dyDescent="0.4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6.5" customHeight="1" x14ac:dyDescent="0.4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6.5" customHeight="1" x14ac:dyDescent="0.4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6.5" customHeight="1" x14ac:dyDescent="0.4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6.5" customHeight="1" x14ac:dyDescent="0.4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6.5" customHeight="1" x14ac:dyDescent="0.4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6.5" customHeight="1" x14ac:dyDescent="0.4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6.5" customHeight="1" x14ac:dyDescent="0.4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6.5" customHeight="1" x14ac:dyDescent="0.4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6.5" customHeight="1" x14ac:dyDescent="0.4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6.5" customHeight="1" x14ac:dyDescent="0.4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6.5" customHeight="1" x14ac:dyDescent="0.4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6.5" customHeight="1" x14ac:dyDescent="0.4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6.5" customHeight="1" x14ac:dyDescent="0.4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6.5" customHeight="1" x14ac:dyDescent="0.4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6.5" customHeight="1" x14ac:dyDescent="0.4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6.5" customHeight="1" x14ac:dyDescent="0.4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6.5" customHeight="1" x14ac:dyDescent="0.4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6.5" customHeight="1" x14ac:dyDescent="0.4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6.5" customHeight="1" x14ac:dyDescent="0.4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6.5" customHeight="1" x14ac:dyDescent="0.4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6.5" customHeight="1" x14ac:dyDescent="0.4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6.5" customHeight="1" x14ac:dyDescent="0.4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6.5" customHeight="1" x14ac:dyDescent="0.4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6.5" customHeight="1" x14ac:dyDescent="0.4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6.5" customHeight="1" x14ac:dyDescent="0.4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6.5" customHeight="1" x14ac:dyDescent="0.4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6.5" customHeight="1" x14ac:dyDescent="0.4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6.5" customHeight="1" x14ac:dyDescent="0.4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6.5" customHeight="1" x14ac:dyDescent="0.4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6.5" customHeight="1" x14ac:dyDescent="0.4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6.5" customHeight="1" x14ac:dyDescent="0.4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6.5" customHeight="1" x14ac:dyDescent="0.4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6.5" customHeight="1" x14ac:dyDescent="0.4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6.5" customHeight="1" x14ac:dyDescent="0.4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6.5" customHeight="1" x14ac:dyDescent="0.4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6.5" customHeight="1" x14ac:dyDescent="0.4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6.5" customHeight="1" x14ac:dyDescent="0.4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6.5" customHeight="1" x14ac:dyDescent="0.4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6.5" customHeight="1" x14ac:dyDescent="0.4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6.5" customHeight="1" x14ac:dyDescent="0.4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6.5" customHeight="1" x14ac:dyDescent="0.4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6.5" customHeight="1" x14ac:dyDescent="0.4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6.5" customHeight="1" x14ac:dyDescent="0.4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6.5" customHeight="1" x14ac:dyDescent="0.4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6.5" customHeight="1" x14ac:dyDescent="0.4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6.5" customHeight="1" x14ac:dyDescent="0.4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6.5" customHeight="1" x14ac:dyDescent="0.4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6.5" customHeight="1" x14ac:dyDescent="0.4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6.5" customHeight="1" x14ac:dyDescent="0.4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6.5" customHeight="1" x14ac:dyDescent="0.4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6.5" customHeight="1" x14ac:dyDescent="0.4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6.5" customHeight="1" x14ac:dyDescent="0.4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6.5" customHeight="1" x14ac:dyDescent="0.4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6.5" customHeight="1" x14ac:dyDescent="0.4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6.5" customHeight="1" x14ac:dyDescent="0.4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6.5" customHeight="1" x14ac:dyDescent="0.4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6.5" customHeight="1" x14ac:dyDescent="0.4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6.5" customHeight="1" x14ac:dyDescent="0.4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6.5" customHeight="1" x14ac:dyDescent="0.4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6.5" customHeight="1" x14ac:dyDescent="0.4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6.5" customHeight="1" x14ac:dyDescent="0.4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6.5" customHeight="1" x14ac:dyDescent="0.4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6.5" customHeight="1" x14ac:dyDescent="0.4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6.5" customHeight="1" x14ac:dyDescent="0.4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6.5" customHeight="1" x14ac:dyDescent="0.4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6.5" customHeight="1" x14ac:dyDescent="0.4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6.5" customHeight="1" x14ac:dyDescent="0.4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6.5" customHeight="1" x14ac:dyDescent="0.4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6.5" customHeight="1" x14ac:dyDescent="0.4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6.5" customHeight="1" x14ac:dyDescent="0.4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6.5" customHeight="1" x14ac:dyDescent="0.4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6.5" customHeight="1" x14ac:dyDescent="0.4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6.5" customHeight="1" x14ac:dyDescent="0.4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6.5" customHeight="1" x14ac:dyDescent="0.4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6.5" customHeight="1" x14ac:dyDescent="0.4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6.5" customHeight="1" x14ac:dyDescent="0.4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6.5" customHeight="1" x14ac:dyDescent="0.4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6.5" customHeight="1" x14ac:dyDescent="0.4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6.5" customHeight="1" x14ac:dyDescent="0.4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6.5" customHeight="1" x14ac:dyDescent="0.4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6.5" customHeight="1" x14ac:dyDescent="0.4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6.5" customHeight="1" x14ac:dyDescent="0.4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6.5" customHeight="1" x14ac:dyDescent="0.4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6.5" customHeight="1" x14ac:dyDescent="0.4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6.5" customHeight="1" x14ac:dyDescent="0.4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6.5" customHeight="1" x14ac:dyDescent="0.4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6.5" customHeight="1" x14ac:dyDescent="0.4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6.5" customHeight="1" x14ac:dyDescent="0.4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6.5" customHeight="1" x14ac:dyDescent="0.4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6.5" customHeight="1" x14ac:dyDescent="0.4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6.5" customHeight="1" x14ac:dyDescent="0.4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6.5" customHeight="1" x14ac:dyDescent="0.4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6.5" customHeight="1" x14ac:dyDescent="0.4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6.5" customHeight="1" x14ac:dyDescent="0.4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6.5" customHeight="1" x14ac:dyDescent="0.4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6.5" customHeight="1" x14ac:dyDescent="0.4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6.5" customHeight="1" x14ac:dyDescent="0.4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6.5" customHeight="1" x14ac:dyDescent="0.4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6.5" customHeight="1" x14ac:dyDescent="0.4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6.5" customHeight="1" x14ac:dyDescent="0.4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6.5" customHeight="1" x14ac:dyDescent="0.4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6.5" customHeight="1" x14ac:dyDescent="0.4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6.5" customHeight="1" x14ac:dyDescent="0.4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6.5" customHeight="1" x14ac:dyDescent="0.4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6.5" customHeight="1" x14ac:dyDescent="0.4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6.5" customHeight="1" x14ac:dyDescent="0.4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6.5" customHeight="1" x14ac:dyDescent="0.4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6.5" customHeight="1" x14ac:dyDescent="0.4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6.5" customHeight="1" x14ac:dyDescent="0.4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6.5" customHeight="1" x14ac:dyDescent="0.4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6.5" customHeight="1" x14ac:dyDescent="0.4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6.5" customHeight="1" x14ac:dyDescent="0.4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6.5" customHeight="1" x14ac:dyDescent="0.4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6.5" customHeight="1" x14ac:dyDescent="0.4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6.5" customHeight="1" x14ac:dyDescent="0.4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6.5" customHeight="1" x14ac:dyDescent="0.4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6.5" customHeight="1" x14ac:dyDescent="0.4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6.5" customHeight="1" x14ac:dyDescent="0.4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6.5" customHeight="1" x14ac:dyDescent="0.4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6.5" customHeight="1" x14ac:dyDescent="0.4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6.5" customHeight="1" x14ac:dyDescent="0.4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6.5" customHeight="1" x14ac:dyDescent="0.4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6.5" customHeight="1" x14ac:dyDescent="0.4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6.5" customHeight="1" x14ac:dyDescent="0.4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6.5" customHeight="1" x14ac:dyDescent="0.4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6.5" customHeight="1" x14ac:dyDescent="0.4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6.5" customHeight="1" x14ac:dyDescent="0.4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6.5" customHeight="1" x14ac:dyDescent="0.4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6.5" customHeight="1" x14ac:dyDescent="0.4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6.5" customHeight="1" x14ac:dyDescent="0.4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6.5" customHeight="1" x14ac:dyDescent="0.4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6.5" customHeight="1" x14ac:dyDescent="0.4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6.5" customHeight="1" x14ac:dyDescent="0.4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6.5" customHeight="1" x14ac:dyDescent="0.4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6.5" customHeight="1" x14ac:dyDescent="0.4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6.5" customHeight="1" x14ac:dyDescent="0.4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6.5" customHeight="1" x14ac:dyDescent="0.4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6.5" customHeight="1" x14ac:dyDescent="0.4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6.5" customHeight="1" x14ac:dyDescent="0.4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6.5" customHeight="1" x14ac:dyDescent="0.4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6.5" customHeight="1" x14ac:dyDescent="0.4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6.5" customHeight="1" x14ac:dyDescent="0.4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6.5" customHeight="1" x14ac:dyDescent="0.4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6.5" customHeight="1" x14ac:dyDescent="0.4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6.5" customHeight="1" x14ac:dyDescent="0.4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6.5" customHeight="1" x14ac:dyDescent="0.4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6.5" customHeight="1" x14ac:dyDescent="0.4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6.5" customHeight="1" x14ac:dyDescent="0.4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6.5" customHeight="1" x14ac:dyDescent="0.4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6.5" customHeight="1" x14ac:dyDescent="0.4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6.5" customHeight="1" x14ac:dyDescent="0.4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6.5" customHeight="1" x14ac:dyDescent="0.4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6.5" customHeight="1" x14ac:dyDescent="0.4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6.5" customHeight="1" x14ac:dyDescent="0.4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6.5" customHeight="1" x14ac:dyDescent="0.4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6.5" customHeight="1" x14ac:dyDescent="0.4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6.5" customHeight="1" x14ac:dyDescent="0.4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6.5" customHeight="1" x14ac:dyDescent="0.4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6.5" customHeight="1" x14ac:dyDescent="0.4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6.5" customHeight="1" x14ac:dyDescent="0.4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6.5" customHeight="1" x14ac:dyDescent="0.4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6.5" customHeight="1" x14ac:dyDescent="0.4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6.5" customHeight="1" x14ac:dyDescent="0.4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6.5" customHeight="1" x14ac:dyDescent="0.4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6.5" customHeight="1" x14ac:dyDescent="0.4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6.5" customHeight="1" x14ac:dyDescent="0.4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6.5" customHeight="1" x14ac:dyDescent="0.4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6.5" customHeight="1" x14ac:dyDescent="0.4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6.5" customHeight="1" x14ac:dyDescent="0.4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6.5" customHeight="1" x14ac:dyDescent="0.4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6.5" customHeight="1" x14ac:dyDescent="0.4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6.5" customHeight="1" x14ac:dyDescent="0.4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6.5" customHeight="1" x14ac:dyDescent="0.4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6.5" customHeight="1" x14ac:dyDescent="0.4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6.5" customHeight="1" x14ac:dyDescent="0.4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6.5" customHeight="1" x14ac:dyDescent="0.4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6.5" customHeight="1" x14ac:dyDescent="0.4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6.5" customHeight="1" x14ac:dyDescent="0.4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6.5" customHeight="1" x14ac:dyDescent="0.4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6.5" customHeight="1" x14ac:dyDescent="0.4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6.5" customHeight="1" x14ac:dyDescent="0.4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6.5" customHeight="1" x14ac:dyDescent="0.4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6.5" customHeight="1" x14ac:dyDescent="0.4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6.5" customHeight="1" x14ac:dyDescent="0.4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6.5" customHeight="1" x14ac:dyDescent="0.4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6.5" customHeight="1" x14ac:dyDescent="0.4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6.5" customHeight="1" x14ac:dyDescent="0.4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6.5" customHeight="1" x14ac:dyDescent="0.4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6.5" customHeight="1" x14ac:dyDescent="0.4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6.5" customHeight="1" x14ac:dyDescent="0.4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6.5" customHeight="1" x14ac:dyDescent="0.4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6.5" customHeight="1" x14ac:dyDescent="0.4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6.5" customHeight="1" x14ac:dyDescent="0.4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6.5" customHeight="1" x14ac:dyDescent="0.4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6.5" customHeight="1" x14ac:dyDescent="0.4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6.5" customHeight="1" x14ac:dyDescent="0.4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6.5" customHeight="1" x14ac:dyDescent="0.4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6.5" customHeight="1" x14ac:dyDescent="0.4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6.5" customHeight="1" x14ac:dyDescent="0.4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6.5" customHeight="1" x14ac:dyDescent="0.4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6.5" customHeight="1" x14ac:dyDescent="0.4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6.5" customHeight="1" x14ac:dyDescent="0.4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6.5" customHeight="1" x14ac:dyDescent="0.4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6.5" customHeight="1" x14ac:dyDescent="0.4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6.5" customHeight="1" x14ac:dyDescent="0.4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6.5" customHeight="1" x14ac:dyDescent="0.4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6.5" customHeight="1" x14ac:dyDescent="0.4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6.5" customHeight="1" x14ac:dyDescent="0.4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6.5" customHeight="1" x14ac:dyDescent="0.4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6.5" customHeight="1" x14ac:dyDescent="0.4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6.5" customHeight="1" x14ac:dyDescent="0.4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6.5" customHeight="1" x14ac:dyDescent="0.4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6.5" customHeight="1" x14ac:dyDescent="0.4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6.5" customHeight="1" x14ac:dyDescent="0.4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6.5" customHeight="1" x14ac:dyDescent="0.4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6.5" customHeight="1" x14ac:dyDescent="0.4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6.5" customHeight="1" x14ac:dyDescent="0.4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6.5" customHeight="1" x14ac:dyDescent="0.4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6.5" customHeight="1" x14ac:dyDescent="0.4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6.5" customHeight="1" x14ac:dyDescent="0.4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6.5" customHeight="1" x14ac:dyDescent="0.4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6.5" customHeight="1" x14ac:dyDescent="0.4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6.5" customHeight="1" x14ac:dyDescent="0.4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6.5" customHeight="1" x14ac:dyDescent="0.4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6.5" customHeight="1" x14ac:dyDescent="0.4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6.5" customHeight="1" x14ac:dyDescent="0.4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6.5" customHeight="1" x14ac:dyDescent="0.4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6.5" customHeight="1" x14ac:dyDescent="0.4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6.5" customHeight="1" x14ac:dyDescent="0.4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6.5" customHeight="1" x14ac:dyDescent="0.4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6.5" customHeight="1" x14ac:dyDescent="0.4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6.5" customHeight="1" x14ac:dyDescent="0.4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6.5" customHeight="1" x14ac:dyDescent="0.4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6.5" customHeight="1" x14ac:dyDescent="0.4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6.5" customHeight="1" x14ac:dyDescent="0.4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6.5" customHeight="1" x14ac:dyDescent="0.4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6.5" customHeight="1" x14ac:dyDescent="0.4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6.5" customHeight="1" x14ac:dyDescent="0.4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6.5" customHeight="1" x14ac:dyDescent="0.4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6.5" customHeight="1" x14ac:dyDescent="0.4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6.5" customHeight="1" x14ac:dyDescent="0.4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6.5" customHeight="1" x14ac:dyDescent="0.4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6.5" customHeight="1" x14ac:dyDescent="0.4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6.5" customHeight="1" x14ac:dyDescent="0.4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6.5" customHeight="1" x14ac:dyDescent="0.4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6.5" customHeight="1" x14ac:dyDescent="0.4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6.5" customHeight="1" x14ac:dyDescent="0.4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6.5" customHeight="1" x14ac:dyDescent="0.4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6.5" customHeight="1" x14ac:dyDescent="0.4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6.5" customHeight="1" x14ac:dyDescent="0.4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6.5" customHeight="1" x14ac:dyDescent="0.4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6.5" customHeight="1" x14ac:dyDescent="0.4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6.5" customHeight="1" x14ac:dyDescent="0.4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6.5" customHeight="1" x14ac:dyDescent="0.4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6.5" customHeight="1" x14ac:dyDescent="0.4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6.5" customHeight="1" x14ac:dyDescent="0.4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6.5" customHeight="1" x14ac:dyDescent="0.4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6.5" customHeight="1" x14ac:dyDescent="0.4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6.5" customHeight="1" x14ac:dyDescent="0.4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6.5" customHeight="1" x14ac:dyDescent="0.4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6.5" customHeight="1" x14ac:dyDescent="0.4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6.5" customHeight="1" x14ac:dyDescent="0.4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6.5" customHeight="1" x14ac:dyDescent="0.4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6.5" customHeight="1" x14ac:dyDescent="0.4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6.5" customHeight="1" x14ac:dyDescent="0.4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6.5" customHeight="1" x14ac:dyDescent="0.4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6.5" customHeight="1" x14ac:dyDescent="0.4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6.5" customHeight="1" x14ac:dyDescent="0.4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6.5" customHeight="1" x14ac:dyDescent="0.4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6.5" customHeight="1" x14ac:dyDescent="0.4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6.5" customHeight="1" x14ac:dyDescent="0.4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6.5" customHeight="1" x14ac:dyDescent="0.4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6.5" customHeight="1" x14ac:dyDescent="0.4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6.5" customHeight="1" x14ac:dyDescent="0.4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6.5" customHeight="1" x14ac:dyDescent="0.4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6.5" customHeight="1" x14ac:dyDescent="0.4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6.5" customHeight="1" x14ac:dyDescent="0.4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6.5" customHeight="1" x14ac:dyDescent="0.4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6.5" customHeight="1" x14ac:dyDescent="0.4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6.5" customHeight="1" x14ac:dyDescent="0.4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6.5" customHeight="1" x14ac:dyDescent="0.4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6.5" customHeight="1" x14ac:dyDescent="0.4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6.5" customHeight="1" x14ac:dyDescent="0.4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6.5" customHeight="1" x14ac:dyDescent="0.4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6.5" customHeight="1" x14ac:dyDescent="0.4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6.5" customHeight="1" x14ac:dyDescent="0.4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6.5" customHeight="1" x14ac:dyDescent="0.4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6.5" customHeight="1" x14ac:dyDescent="0.4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6.5" customHeight="1" x14ac:dyDescent="0.4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6.5" customHeight="1" x14ac:dyDescent="0.4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6.5" customHeight="1" x14ac:dyDescent="0.4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6.5" customHeight="1" x14ac:dyDescent="0.4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6.5" customHeight="1" x14ac:dyDescent="0.4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6.5" customHeight="1" x14ac:dyDescent="0.4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6.5" customHeight="1" x14ac:dyDescent="0.4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6.5" customHeight="1" x14ac:dyDescent="0.4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6.5" customHeight="1" x14ac:dyDescent="0.4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6.5" customHeight="1" x14ac:dyDescent="0.4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6.5" customHeight="1" x14ac:dyDescent="0.4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6.5" customHeight="1" x14ac:dyDescent="0.4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6.5" customHeight="1" x14ac:dyDescent="0.4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6.5" customHeight="1" x14ac:dyDescent="0.4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6.5" customHeight="1" x14ac:dyDescent="0.4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6.5" customHeight="1" x14ac:dyDescent="0.4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6.5" customHeight="1" x14ac:dyDescent="0.4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6.5" customHeight="1" x14ac:dyDescent="0.4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6.5" customHeight="1" x14ac:dyDescent="0.4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6.5" customHeight="1" x14ac:dyDescent="0.4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6.5" customHeight="1" x14ac:dyDescent="0.4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6.5" customHeight="1" x14ac:dyDescent="0.4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6.5" customHeight="1" x14ac:dyDescent="0.4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6.5" customHeight="1" x14ac:dyDescent="0.4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6.5" customHeight="1" x14ac:dyDescent="0.4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6.5" customHeight="1" x14ac:dyDescent="0.4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6.5" customHeight="1" x14ac:dyDescent="0.4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6.5" customHeight="1" x14ac:dyDescent="0.4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6.5" customHeight="1" x14ac:dyDescent="0.4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6.5" customHeight="1" x14ac:dyDescent="0.4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6.5" customHeight="1" x14ac:dyDescent="0.4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6.5" customHeight="1" x14ac:dyDescent="0.4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6.5" customHeight="1" x14ac:dyDescent="0.4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6.5" customHeight="1" x14ac:dyDescent="0.4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6.5" customHeight="1" x14ac:dyDescent="0.4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6.5" customHeight="1" x14ac:dyDescent="0.4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6.5" customHeight="1" x14ac:dyDescent="0.4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6.5" customHeight="1" x14ac:dyDescent="0.4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6.5" customHeight="1" x14ac:dyDescent="0.4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6.5" customHeight="1" x14ac:dyDescent="0.4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6.5" customHeight="1" x14ac:dyDescent="0.4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6.5" customHeight="1" x14ac:dyDescent="0.4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6.5" customHeight="1" x14ac:dyDescent="0.4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6.5" customHeight="1" x14ac:dyDescent="0.4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6.5" customHeight="1" x14ac:dyDescent="0.4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6.5" customHeight="1" x14ac:dyDescent="0.4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6.5" customHeight="1" x14ac:dyDescent="0.4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6.5" customHeight="1" x14ac:dyDescent="0.4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6.5" customHeight="1" x14ac:dyDescent="0.4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6.5" customHeight="1" x14ac:dyDescent="0.4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6.5" customHeight="1" x14ac:dyDescent="0.4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6.5" customHeight="1" x14ac:dyDescent="0.4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6.5" customHeight="1" x14ac:dyDescent="0.4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6.5" customHeight="1" x14ac:dyDescent="0.4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6.5" customHeight="1" x14ac:dyDescent="0.4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6.5" customHeight="1" x14ac:dyDescent="0.4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6.5" customHeight="1" x14ac:dyDescent="0.4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6.5" customHeight="1" x14ac:dyDescent="0.4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6.5" customHeight="1" x14ac:dyDescent="0.4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6.5" customHeight="1" x14ac:dyDescent="0.4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6.5" customHeight="1" x14ac:dyDescent="0.4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6.5" customHeight="1" x14ac:dyDescent="0.4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6.5" customHeight="1" x14ac:dyDescent="0.4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6.5" customHeight="1" x14ac:dyDescent="0.4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6.5" customHeight="1" x14ac:dyDescent="0.4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6.5" customHeight="1" x14ac:dyDescent="0.4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6.5" customHeight="1" x14ac:dyDescent="0.4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6.5" customHeight="1" x14ac:dyDescent="0.4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6.5" customHeight="1" x14ac:dyDescent="0.4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6.5" customHeight="1" x14ac:dyDescent="0.4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6.5" customHeight="1" x14ac:dyDescent="0.4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6.5" customHeight="1" x14ac:dyDescent="0.4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6.5" customHeight="1" x14ac:dyDescent="0.4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6.5" customHeight="1" x14ac:dyDescent="0.4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6.5" customHeight="1" x14ac:dyDescent="0.4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6.5" customHeight="1" x14ac:dyDescent="0.4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6.5" customHeight="1" x14ac:dyDescent="0.4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6.5" customHeight="1" x14ac:dyDescent="0.4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6.5" customHeight="1" x14ac:dyDescent="0.4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6.5" customHeight="1" x14ac:dyDescent="0.4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6.5" customHeight="1" x14ac:dyDescent="0.4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6.5" customHeight="1" x14ac:dyDescent="0.4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6.5" customHeight="1" x14ac:dyDescent="0.4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6.5" customHeight="1" x14ac:dyDescent="0.4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6.5" customHeight="1" x14ac:dyDescent="0.4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6.5" customHeight="1" x14ac:dyDescent="0.4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6.5" customHeight="1" x14ac:dyDescent="0.4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6.5" customHeight="1" x14ac:dyDescent="0.4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6.5" customHeight="1" x14ac:dyDescent="0.4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6.5" customHeight="1" x14ac:dyDescent="0.4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6.5" customHeight="1" x14ac:dyDescent="0.4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6.5" customHeight="1" x14ac:dyDescent="0.4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6.5" customHeight="1" x14ac:dyDescent="0.4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6.5" customHeight="1" x14ac:dyDescent="0.4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6.5" customHeight="1" x14ac:dyDescent="0.4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6.5" customHeight="1" x14ac:dyDescent="0.4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6.5" customHeight="1" x14ac:dyDescent="0.4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6.5" customHeight="1" x14ac:dyDescent="0.4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6.5" customHeight="1" x14ac:dyDescent="0.4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6.5" customHeight="1" x14ac:dyDescent="0.4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6.5" customHeight="1" x14ac:dyDescent="0.4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6.5" customHeight="1" x14ac:dyDescent="0.4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6.5" customHeight="1" x14ac:dyDescent="0.4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6.5" customHeight="1" x14ac:dyDescent="0.4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6.5" customHeight="1" x14ac:dyDescent="0.4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6.5" customHeight="1" x14ac:dyDescent="0.4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6.5" customHeight="1" x14ac:dyDescent="0.4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6.5" customHeight="1" x14ac:dyDescent="0.4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6.5" customHeight="1" x14ac:dyDescent="0.4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6.5" customHeight="1" x14ac:dyDescent="0.4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6.5" customHeight="1" x14ac:dyDescent="0.4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6.5" customHeight="1" x14ac:dyDescent="0.4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6.5" customHeight="1" x14ac:dyDescent="0.4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6.5" customHeight="1" x14ac:dyDescent="0.4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6.5" customHeight="1" x14ac:dyDescent="0.4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6.5" customHeight="1" x14ac:dyDescent="0.4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6.5" customHeight="1" x14ac:dyDescent="0.4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6.5" customHeight="1" x14ac:dyDescent="0.4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6.5" customHeight="1" x14ac:dyDescent="0.4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6.5" customHeight="1" x14ac:dyDescent="0.4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6.5" customHeight="1" x14ac:dyDescent="0.4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6.5" customHeight="1" x14ac:dyDescent="0.4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6.5" customHeight="1" x14ac:dyDescent="0.4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6.5" customHeight="1" x14ac:dyDescent="0.4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6.5" customHeight="1" x14ac:dyDescent="0.4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6.5" customHeight="1" x14ac:dyDescent="0.4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6.5" customHeight="1" x14ac:dyDescent="0.4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6.5" customHeight="1" x14ac:dyDescent="0.4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6.5" customHeight="1" x14ac:dyDescent="0.4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6.5" customHeight="1" x14ac:dyDescent="0.4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6.5" customHeight="1" x14ac:dyDescent="0.4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6.5" customHeight="1" x14ac:dyDescent="0.4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6.5" customHeight="1" x14ac:dyDescent="0.4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6.5" customHeight="1" x14ac:dyDescent="0.4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6.5" customHeight="1" x14ac:dyDescent="0.4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</sheetData>
  <mergeCells count="7">
    <mergeCell ref="B4:E4"/>
    <mergeCell ref="B5:E5"/>
    <mergeCell ref="B7:D7"/>
    <mergeCell ref="E7:L7"/>
    <mergeCell ref="I1:J1"/>
    <mergeCell ref="B1:C2"/>
    <mergeCell ref="D1:H2"/>
  </mergeCells>
  <pageMargins left="0.23622047244094491" right="0.23622047244094491" top="0.59055118110236227" bottom="0.59055118110236227" header="0" footer="0"/>
  <pageSetup paperSize="9" fitToHeight="0" orientation="landscape"/>
  <headerFooter>
    <oddFooter>&amp;L&amp;D&amp;CPage &amp;P of</oddFooter>
  </headerFooter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8"/>
  <sheetViews>
    <sheetView showGridLines="0" workbookViewId="0">
      <selection activeCell="I2" sqref="I2:J2"/>
    </sheetView>
  </sheetViews>
  <sheetFormatPr defaultColWidth="14.44140625" defaultRowHeight="15" customHeight="1" x14ac:dyDescent="0.4"/>
  <cols>
    <col min="1" max="1" width="2.88671875" style="28" customWidth="1"/>
    <col min="2" max="2" width="13.6640625" style="28" customWidth="1"/>
    <col min="3" max="8" width="17.6640625" style="28" customWidth="1"/>
    <col min="9" max="9" width="12.6640625" style="28" customWidth="1"/>
    <col min="10" max="10" width="12.33203125" style="28" customWidth="1"/>
    <col min="11" max="26" width="9.109375" style="28" customWidth="1"/>
    <col min="27" max="16384" width="14.44140625" style="28"/>
  </cols>
  <sheetData>
    <row r="1" spans="1:26" ht="27" customHeight="1" x14ac:dyDescent="0.4">
      <c r="A1" s="96"/>
      <c r="B1" s="100"/>
      <c r="C1" s="101"/>
      <c r="D1" s="104" t="s">
        <v>0</v>
      </c>
      <c r="E1" s="105"/>
      <c r="F1" s="105"/>
      <c r="G1" s="105"/>
      <c r="H1" s="106"/>
      <c r="I1" s="110" t="s">
        <v>139</v>
      </c>
      <c r="J1" s="11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ht="25.5" customHeight="1" x14ac:dyDescent="0.4">
      <c r="A2" s="96"/>
      <c r="B2" s="102"/>
      <c r="C2" s="103"/>
      <c r="D2" s="107"/>
      <c r="E2" s="108"/>
      <c r="F2" s="108"/>
      <c r="G2" s="108"/>
      <c r="H2" s="109"/>
      <c r="I2" s="164" t="s">
        <v>140</v>
      </c>
      <c r="J2" s="165">
        <v>46136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6" ht="16.5" customHeight="1" x14ac:dyDescent="0.4">
      <c r="A3" s="62"/>
      <c r="B3" s="63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6.5" customHeight="1" x14ac:dyDescent="0.4">
      <c r="A4" s="62"/>
      <c r="B4" s="97" t="s">
        <v>48</v>
      </c>
      <c r="C4" s="98"/>
      <c r="D4" s="98"/>
      <c r="E4" s="98"/>
      <c r="F4" s="98"/>
      <c r="G4" s="98"/>
      <c r="H4" s="98"/>
      <c r="I4" s="98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33" customHeight="1" x14ac:dyDescent="0.4">
      <c r="A5" s="62"/>
      <c r="B5" s="99" t="s">
        <v>49</v>
      </c>
      <c r="C5" s="98"/>
      <c r="D5" s="98"/>
      <c r="E5" s="98"/>
      <c r="F5" s="98"/>
      <c r="G5" s="98"/>
      <c r="H5" s="98"/>
      <c r="I5" s="98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20.25" customHeight="1" x14ac:dyDescent="0.4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21" customHeight="1" x14ac:dyDescent="0.4">
      <c r="A7" s="62"/>
      <c r="B7" s="158" t="s">
        <v>50</v>
      </c>
      <c r="C7" s="156"/>
      <c r="D7" s="156"/>
      <c r="E7" s="156"/>
      <c r="F7" s="156"/>
      <c r="G7" s="156"/>
      <c r="H7" s="156"/>
      <c r="I7" s="157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6.5" customHeight="1" x14ac:dyDescent="0.4">
      <c r="A8" s="62"/>
      <c r="B8" s="18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20" t="s">
        <v>58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6.5" customHeight="1" x14ac:dyDescent="0.4">
      <c r="A9" s="62"/>
      <c r="B9" s="71" t="s">
        <v>59</v>
      </c>
      <c r="C9" s="71" t="s">
        <v>60</v>
      </c>
      <c r="D9" s="71" t="s">
        <v>60</v>
      </c>
      <c r="E9" s="71" t="s">
        <v>60</v>
      </c>
      <c r="F9" s="71" t="s">
        <v>60</v>
      </c>
      <c r="G9" s="71" t="s">
        <v>60</v>
      </c>
      <c r="H9" s="71" t="s">
        <v>60</v>
      </c>
      <c r="I9" s="71">
        <f>SUM(Impatti!$C9:$H9)</f>
        <v>0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16.5" customHeight="1" x14ac:dyDescent="0.4">
      <c r="A10" s="62"/>
      <c r="B10" s="71" t="s">
        <v>61</v>
      </c>
      <c r="C10" s="71" t="s">
        <v>60</v>
      </c>
      <c r="D10" s="71" t="s">
        <v>60</v>
      </c>
      <c r="E10" s="71" t="s">
        <v>60</v>
      </c>
      <c r="F10" s="71" t="s">
        <v>60</v>
      </c>
      <c r="G10" s="71" t="s">
        <v>60</v>
      </c>
      <c r="H10" s="71" t="s">
        <v>60</v>
      </c>
      <c r="I10" s="71">
        <f>SUM(Impatti!$C10:$H10)</f>
        <v>0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6.5" customHeight="1" x14ac:dyDescent="0.4">
      <c r="A11" s="62"/>
      <c r="B11" s="71" t="s">
        <v>62</v>
      </c>
      <c r="C11" s="71" t="s">
        <v>60</v>
      </c>
      <c r="D11" s="71" t="s">
        <v>60</v>
      </c>
      <c r="E11" s="71" t="s">
        <v>60</v>
      </c>
      <c r="F11" s="71" t="s">
        <v>60</v>
      </c>
      <c r="G11" s="71" t="s">
        <v>60</v>
      </c>
      <c r="H11" s="71" t="s">
        <v>60</v>
      </c>
      <c r="I11" s="71">
        <f>SUM(Impatti!$C11:$H11)</f>
        <v>0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6.5" customHeight="1" x14ac:dyDescent="0.4">
      <c r="A12" s="62"/>
      <c r="B12" s="71" t="s">
        <v>63</v>
      </c>
      <c r="C12" s="71" t="s">
        <v>60</v>
      </c>
      <c r="D12" s="71" t="s">
        <v>60</v>
      </c>
      <c r="E12" s="71" t="s">
        <v>60</v>
      </c>
      <c r="F12" s="71" t="s">
        <v>60</v>
      </c>
      <c r="G12" s="71" t="s">
        <v>60</v>
      </c>
      <c r="H12" s="71" t="s">
        <v>60</v>
      </c>
      <c r="I12" s="71">
        <f>SUM(Impatti!$C12:$H12)</f>
        <v>0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6.5" customHeight="1" x14ac:dyDescent="0.4">
      <c r="A13" s="62"/>
      <c r="B13" s="71" t="s">
        <v>64</v>
      </c>
      <c r="C13" s="71" t="s">
        <v>60</v>
      </c>
      <c r="D13" s="71" t="s">
        <v>60</v>
      </c>
      <c r="E13" s="71" t="s">
        <v>60</v>
      </c>
      <c r="F13" s="71" t="s">
        <v>60</v>
      </c>
      <c r="G13" s="71" t="s">
        <v>60</v>
      </c>
      <c r="H13" s="71" t="s">
        <v>60</v>
      </c>
      <c r="I13" s="71">
        <f>SUM(Impatti!$C13:$H13)</f>
        <v>0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16.5" customHeight="1" x14ac:dyDescent="0.4">
      <c r="A14" s="62"/>
      <c r="B14" s="71" t="s">
        <v>65</v>
      </c>
      <c r="C14" s="71" t="s">
        <v>60</v>
      </c>
      <c r="D14" s="71" t="s">
        <v>60</v>
      </c>
      <c r="E14" s="71" t="s">
        <v>60</v>
      </c>
      <c r="F14" s="71" t="s">
        <v>60</v>
      </c>
      <c r="G14" s="71" t="s">
        <v>60</v>
      </c>
      <c r="H14" s="71" t="s">
        <v>60</v>
      </c>
      <c r="I14" s="71">
        <f>SUM(Impatti!$C14:$H14)</f>
        <v>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6.5" customHeight="1" x14ac:dyDescent="0.4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6.5" customHeight="1" x14ac:dyDescent="0.4">
      <c r="A16" s="62"/>
      <c r="B16" s="72" t="s">
        <v>66</v>
      </c>
      <c r="C16" s="73" t="s">
        <v>67</v>
      </c>
      <c r="D16" s="74" t="s">
        <v>68</v>
      </c>
      <c r="E16" s="75" t="s">
        <v>69</v>
      </c>
      <c r="F16" s="76" t="s">
        <v>70</v>
      </c>
      <c r="G16" s="4" t="s">
        <v>71</v>
      </c>
      <c r="H16" s="159" t="s">
        <v>72</v>
      </c>
      <c r="I16" s="160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16.5" customHeight="1" x14ac:dyDescent="0.4">
      <c r="A17" s="62"/>
      <c r="B17" s="77">
        <v>1</v>
      </c>
      <c r="C17" s="77">
        <v>2</v>
      </c>
      <c r="D17" s="77">
        <v>3</v>
      </c>
      <c r="E17" s="77">
        <v>4</v>
      </c>
      <c r="F17" s="77">
        <v>5</v>
      </c>
      <c r="G17" s="5" t="s">
        <v>73</v>
      </c>
      <c r="H17" s="161"/>
      <c r="I17" s="160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6.5" customHeight="1" x14ac:dyDescent="0.4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6.5" customHeight="1" x14ac:dyDescent="0.4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21" customHeight="1" x14ac:dyDescent="0.4">
      <c r="A20" s="62"/>
      <c r="B20" s="158" t="s">
        <v>50</v>
      </c>
      <c r="C20" s="156"/>
      <c r="D20" s="156"/>
      <c r="E20" s="156"/>
      <c r="F20" s="156"/>
      <c r="G20" s="156"/>
      <c r="H20" s="156"/>
      <c r="I20" s="157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6.5" customHeight="1" x14ac:dyDescent="0.4">
      <c r="A21" s="62"/>
      <c r="B21" s="18" t="s">
        <v>51</v>
      </c>
      <c r="C21" s="3" t="s">
        <v>52</v>
      </c>
      <c r="D21" s="3" t="s">
        <v>53</v>
      </c>
      <c r="E21" s="3" t="s">
        <v>54</v>
      </c>
      <c r="F21" s="3" t="s">
        <v>55</v>
      </c>
      <c r="G21" s="3" t="s">
        <v>56</v>
      </c>
      <c r="H21" s="3" t="s">
        <v>57</v>
      </c>
      <c r="I21" s="20" t="s">
        <v>58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6.5" customHeight="1" x14ac:dyDescent="0.4">
      <c r="A22" s="62"/>
      <c r="B22" s="71" t="s">
        <v>59</v>
      </c>
      <c r="C22" s="71" t="s">
        <v>60</v>
      </c>
      <c r="D22" s="71" t="s">
        <v>60</v>
      </c>
      <c r="E22" s="71" t="s">
        <v>60</v>
      </c>
      <c r="F22" s="71" t="s">
        <v>60</v>
      </c>
      <c r="G22" s="71" t="s">
        <v>60</v>
      </c>
      <c r="H22" s="71" t="s">
        <v>60</v>
      </c>
      <c r="I22" s="71">
        <f>SUM(Impatti!$C22:$H22)</f>
        <v>0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6.5" customHeight="1" x14ac:dyDescent="0.4">
      <c r="A23" s="62"/>
      <c r="B23" s="71" t="s">
        <v>61</v>
      </c>
      <c r="C23" s="71" t="s">
        <v>60</v>
      </c>
      <c r="D23" s="71" t="s">
        <v>60</v>
      </c>
      <c r="E23" s="71" t="s">
        <v>60</v>
      </c>
      <c r="F23" s="71" t="s">
        <v>60</v>
      </c>
      <c r="G23" s="71" t="s">
        <v>60</v>
      </c>
      <c r="H23" s="71" t="s">
        <v>60</v>
      </c>
      <c r="I23" s="71">
        <f>SUM(Impatti!$C23:$H23)</f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6.5" customHeight="1" x14ac:dyDescent="0.4">
      <c r="A24" s="62"/>
      <c r="B24" s="71" t="s">
        <v>62</v>
      </c>
      <c r="C24" s="71" t="s">
        <v>60</v>
      </c>
      <c r="D24" s="71" t="s">
        <v>60</v>
      </c>
      <c r="E24" s="71" t="s">
        <v>60</v>
      </c>
      <c r="F24" s="71" t="s">
        <v>60</v>
      </c>
      <c r="G24" s="71" t="s">
        <v>60</v>
      </c>
      <c r="H24" s="71" t="s">
        <v>60</v>
      </c>
      <c r="I24" s="71">
        <f>SUM(Impatti!$C24:$H24)</f>
        <v>0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6.5" customHeight="1" x14ac:dyDescent="0.4">
      <c r="A25" s="62"/>
      <c r="B25" s="71" t="s">
        <v>63</v>
      </c>
      <c r="C25" s="71" t="s">
        <v>60</v>
      </c>
      <c r="D25" s="71" t="s">
        <v>60</v>
      </c>
      <c r="E25" s="71" t="s">
        <v>60</v>
      </c>
      <c r="F25" s="71" t="s">
        <v>60</v>
      </c>
      <c r="G25" s="71" t="s">
        <v>60</v>
      </c>
      <c r="H25" s="71" t="s">
        <v>60</v>
      </c>
      <c r="I25" s="71">
        <f>SUM(Impatti!$C25:$H25)</f>
        <v>0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6.5" customHeight="1" x14ac:dyDescent="0.4">
      <c r="A26" s="62"/>
      <c r="B26" s="71" t="s">
        <v>64</v>
      </c>
      <c r="C26" s="71" t="s">
        <v>60</v>
      </c>
      <c r="D26" s="71" t="s">
        <v>60</v>
      </c>
      <c r="E26" s="71" t="s">
        <v>60</v>
      </c>
      <c r="F26" s="71" t="s">
        <v>60</v>
      </c>
      <c r="G26" s="71" t="s">
        <v>60</v>
      </c>
      <c r="H26" s="71" t="s">
        <v>60</v>
      </c>
      <c r="I26" s="71">
        <f>SUM(Impatti!$C26:$H26)</f>
        <v>0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6.5" customHeight="1" x14ac:dyDescent="0.4">
      <c r="A27" s="62"/>
      <c r="B27" s="71" t="s">
        <v>65</v>
      </c>
      <c r="C27" s="71" t="s">
        <v>60</v>
      </c>
      <c r="D27" s="71" t="s">
        <v>60</v>
      </c>
      <c r="E27" s="71" t="s">
        <v>60</v>
      </c>
      <c r="F27" s="71" t="s">
        <v>60</v>
      </c>
      <c r="G27" s="71" t="s">
        <v>60</v>
      </c>
      <c r="H27" s="71" t="s">
        <v>60</v>
      </c>
      <c r="I27" s="71">
        <f>SUM(Impatti!$C27:$H27)</f>
        <v>0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16.5" customHeight="1" x14ac:dyDescent="0.4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6.5" customHeight="1" x14ac:dyDescent="0.4">
      <c r="A29" s="62"/>
      <c r="B29" s="72" t="s">
        <v>66</v>
      </c>
      <c r="C29" s="73" t="s">
        <v>67</v>
      </c>
      <c r="D29" s="74" t="s">
        <v>68</v>
      </c>
      <c r="E29" s="75" t="s">
        <v>69</v>
      </c>
      <c r="F29" s="76" t="s">
        <v>70</v>
      </c>
      <c r="G29" s="4" t="s">
        <v>71</v>
      </c>
      <c r="H29" s="159" t="s">
        <v>72</v>
      </c>
      <c r="I29" s="160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6.5" customHeight="1" x14ac:dyDescent="0.4">
      <c r="A30" s="62"/>
      <c r="B30" s="77">
        <v>1</v>
      </c>
      <c r="C30" s="77">
        <v>2</v>
      </c>
      <c r="D30" s="77">
        <v>3</v>
      </c>
      <c r="E30" s="77">
        <v>4</v>
      </c>
      <c r="F30" s="77">
        <v>5</v>
      </c>
      <c r="G30" s="5" t="s">
        <v>73</v>
      </c>
      <c r="H30" s="161"/>
      <c r="I30" s="160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16.5" customHeight="1" x14ac:dyDescent="0.4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6.5" customHeight="1" x14ac:dyDescent="0.4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21" customHeight="1" x14ac:dyDescent="0.4">
      <c r="A33" s="62"/>
      <c r="B33" s="158" t="s">
        <v>50</v>
      </c>
      <c r="C33" s="156"/>
      <c r="D33" s="156"/>
      <c r="E33" s="156"/>
      <c r="F33" s="156"/>
      <c r="G33" s="156"/>
      <c r="H33" s="156"/>
      <c r="I33" s="157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6.5" customHeight="1" x14ac:dyDescent="0.4">
      <c r="A34" s="62"/>
      <c r="B34" s="18" t="s">
        <v>51</v>
      </c>
      <c r="C34" s="3" t="s">
        <v>52</v>
      </c>
      <c r="D34" s="3" t="s">
        <v>53</v>
      </c>
      <c r="E34" s="3" t="s">
        <v>54</v>
      </c>
      <c r="F34" s="3" t="s">
        <v>55</v>
      </c>
      <c r="G34" s="3" t="s">
        <v>56</v>
      </c>
      <c r="H34" s="3" t="s">
        <v>57</v>
      </c>
      <c r="I34" s="20" t="s">
        <v>58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16.5" customHeight="1" x14ac:dyDescent="0.4">
      <c r="A35" s="62"/>
      <c r="B35" s="71" t="s">
        <v>59</v>
      </c>
      <c r="C35" s="71" t="s">
        <v>60</v>
      </c>
      <c r="D35" s="71" t="s">
        <v>60</v>
      </c>
      <c r="E35" s="71" t="s">
        <v>60</v>
      </c>
      <c r="F35" s="71" t="s">
        <v>60</v>
      </c>
      <c r="G35" s="71" t="s">
        <v>60</v>
      </c>
      <c r="H35" s="71" t="s">
        <v>60</v>
      </c>
      <c r="I35" s="71">
        <f>SUM(Impatti!$C35:$H35)</f>
        <v>0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6.5" customHeight="1" x14ac:dyDescent="0.4">
      <c r="A36" s="62"/>
      <c r="B36" s="71" t="s">
        <v>61</v>
      </c>
      <c r="C36" s="71" t="s">
        <v>60</v>
      </c>
      <c r="D36" s="71" t="s">
        <v>60</v>
      </c>
      <c r="E36" s="71" t="s">
        <v>60</v>
      </c>
      <c r="F36" s="71" t="s">
        <v>60</v>
      </c>
      <c r="G36" s="71" t="s">
        <v>60</v>
      </c>
      <c r="H36" s="71" t="s">
        <v>60</v>
      </c>
      <c r="I36" s="71">
        <f>SUM(Impatti!$C36:$H36)</f>
        <v>0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6.5" customHeight="1" x14ac:dyDescent="0.4">
      <c r="A37" s="62"/>
      <c r="B37" s="71" t="s">
        <v>62</v>
      </c>
      <c r="C37" s="71" t="s">
        <v>60</v>
      </c>
      <c r="D37" s="71" t="s">
        <v>60</v>
      </c>
      <c r="E37" s="71" t="s">
        <v>60</v>
      </c>
      <c r="F37" s="71" t="s">
        <v>60</v>
      </c>
      <c r="G37" s="71" t="s">
        <v>60</v>
      </c>
      <c r="H37" s="71" t="s">
        <v>60</v>
      </c>
      <c r="I37" s="71">
        <f>SUM(Impatti!$C37:$H37)</f>
        <v>0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6.5" customHeight="1" x14ac:dyDescent="0.4">
      <c r="A38" s="62"/>
      <c r="B38" s="71" t="s">
        <v>63</v>
      </c>
      <c r="C38" s="71" t="s">
        <v>60</v>
      </c>
      <c r="D38" s="71" t="s">
        <v>60</v>
      </c>
      <c r="E38" s="71" t="s">
        <v>60</v>
      </c>
      <c r="F38" s="71" t="s">
        <v>60</v>
      </c>
      <c r="G38" s="71" t="s">
        <v>60</v>
      </c>
      <c r="H38" s="71" t="s">
        <v>60</v>
      </c>
      <c r="I38" s="71">
        <f>SUM(Impatti!$C38:$H38)</f>
        <v>0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16.5" customHeight="1" x14ac:dyDescent="0.4">
      <c r="A39" s="62"/>
      <c r="B39" s="71" t="s">
        <v>64</v>
      </c>
      <c r="C39" s="71" t="s">
        <v>60</v>
      </c>
      <c r="D39" s="71" t="s">
        <v>60</v>
      </c>
      <c r="E39" s="71" t="s">
        <v>60</v>
      </c>
      <c r="F39" s="71" t="s">
        <v>60</v>
      </c>
      <c r="G39" s="71" t="s">
        <v>60</v>
      </c>
      <c r="H39" s="71" t="s">
        <v>60</v>
      </c>
      <c r="I39" s="71">
        <f>SUM(Impatti!$C39:$H39)</f>
        <v>0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16.5" customHeight="1" x14ac:dyDescent="0.4">
      <c r="A40" s="62"/>
      <c r="B40" s="71" t="s">
        <v>65</v>
      </c>
      <c r="C40" s="71" t="s">
        <v>60</v>
      </c>
      <c r="D40" s="71" t="s">
        <v>60</v>
      </c>
      <c r="E40" s="71" t="s">
        <v>60</v>
      </c>
      <c r="F40" s="71" t="s">
        <v>60</v>
      </c>
      <c r="G40" s="71" t="s">
        <v>60</v>
      </c>
      <c r="H40" s="71" t="s">
        <v>60</v>
      </c>
      <c r="I40" s="71">
        <f>SUM(Impatti!$C40:$H40)</f>
        <v>0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6.5" customHeight="1" x14ac:dyDescent="0.4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6.5" customHeight="1" x14ac:dyDescent="0.4">
      <c r="A42" s="62"/>
      <c r="B42" s="72" t="s">
        <v>66</v>
      </c>
      <c r="C42" s="73" t="s">
        <v>67</v>
      </c>
      <c r="D42" s="74" t="s">
        <v>68</v>
      </c>
      <c r="E42" s="75" t="s">
        <v>69</v>
      </c>
      <c r="F42" s="76" t="s">
        <v>70</v>
      </c>
      <c r="G42" s="4" t="s">
        <v>71</v>
      </c>
      <c r="H42" s="159" t="s">
        <v>72</v>
      </c>
      <c r="I42" s="160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6.5" customHeight="1" x14ac:dyDescent="0.4">
      <c r="A43" s="62"/>
      <c r="B43" s="77">
        <v>1</v>
      </c>
      <c r="C43" s="77">
        <v>2</v>
      </c>
      <c r="D43" s="77">
        <v>3</v>
      </c>
      <c r="E43" s="77">
        <v>4</v>
      </c>
      <c r="F43" s="77">
        <v>5</v>
      </c>
      <c r="G43" s="5" t="s">
        <v>73</v>
      </c>
      <c r="H43" s="161"/>
      <c r="I43" s="160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6.5" customHeight="1" x14ac:dyDescent="0.4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6.5" customHeight="1" x14ac:dyDescent="0.4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21" customHeight="1" x14ac:dyDescent="0.4">
      <c r="A46" s="62"/>
      <c r="B46" s="158" t="s">
        <v>50</v>
      </c>
      <c r="C46" s="156"/>
      <c r="D46" s="156"/>
      <c r="E46" s="156"/>
      <c r="F46" s="156"/>
      <c r="G46" s="156"/>
      <c r="H46" s="156"/>
      <c r="I46" s="157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6.5" customHeight="1" x14ac:dyDescent="0.4">
      <c r="A47" s="62"/>
      <c r="B47" s="18" t="s">
        <v>51</v>
      </c>
      <c r="C47" s="3" t="s">
        <v>52</v>
      </c>
      <c r="D47" s="3" t="s">
        <v>53</v>
      </c>
      <c r="E47" s="3" t="s">
        <v>54</v>
      </c>
      <c r="F47" s="3" t="s">
        <v>55</v>
      </c>
      <c r="G47" s="3" t="s">
        <v>56</v>
      </c>
      <c r="H47" s="3" t="s">
        <v>57</v>
      </c>
      <c r="I47" s="20" t="s">
        <v>58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16.5" customHeight="1" x14ac:dyDescent="0.4">
      <c r="A48" s="62"/>
      <c r="B48" s="71" t="s">
        <v>59</v>
      </c>
      <c r="C48" s="71" t="s">
        <v>60</v>
      </c>
      <c r="D48" s="71" t="s">
        <v>60</v>
      </c>
      <c r="E48" s="71" t="s">
        <v>60</v>
      </c>
      <c r="F48" s="71" t="s">
        <v>60</v>
      </c>
      <c r="G48" s="71" t="s">
        <v>60</v>
      </c>
      <c r="H48" s="71" t="s">
        <v>60</v>
      </c>
      <c r="I48" s="71">
        <f>SUM(Impatti!$C48:$H48)</f>
        <v>0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16.5" customHeight="1" x14ac:dyDescent="0.4">
      <c r="A49" s="62"/>
      <c r="B49" s="71" t="s">
        <v>61</v>
      </c>
      <c r="C49" s="71" t="s">
        <v>60</v>
      </c>
      <c r="D49" s="71" t="s">
        <v>60</v>
      </c>
      <c r="E49" s="71" t="s">
        <v>60</v>
      </c>
      <c r="F49" s="71" t="s">
        <v>60</v>
      </c>
      <c r="G49" s="71" t="s">
        <v>60</v>
      </c>
      <c r="H49" s="71" t="s">
        <v>60</v>
      </c>
      <c r="I49" s="71">
        <f>SUM(Impatti!$C49:$H49)</f>
        <v>0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6.5" customHeight="1" x14ac:dyDescent="0.4">
      <c r="A50" s="62"/>
      <c r="B50" s="71" t="s">
        <v>62</v>
      </c>
      <c r="C50" s="71" t="s">
        <v>60</v>
      </c>
      <c r="D50" s="71" t="s">
        <v>60</v>
      </c>
      <c r="E50" s="71" t="s">
        <v>60</v>
      </c>
      <c r="F50" s="71" t="s">
        <v>60</v>
      </c>
      <c r="G50" s="71" t="s">
        <v>60</v>
      </c>
      <c r="H50" s="71" t="s">
        <v>60</v>
      </c>
      <c r="I50" s="71">
        <f>SUM(Impatti!$C50:$H50)</f>
        <v>0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6.5" customHeight="1" x14ac:dyDescent="0.4">
      <c r="A51" s="62"/>
      <c r="B51" s="71" t="s">
        <v>63</v>
      </c>
      <c r="C51" s="71" t="s">
        <v>60</v>
      </c>
      <c r="D51" s="71" t="s">
        <v>60</v>
      </c>
      <c r="E51" s="71" t="s">
        <v>60</v>
      </c>
      <c r="F51" s="71" t="s">
        <v>60</v>
      </c>
      <c r="G51" s="71" t="s">
        <v>60</v>
      </c>
      <c r="H51" s="71" t="s">
        <v>60</v>
      </c>
      <c r="I51" s="71">
        <f>SUM(Impatti!$C51:$H51)</f>
        <v>0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6.5" customHeight="1" x14ac:dyDescent="0.4">
      <c r="A52" s="62"/>
      <c r="B52" s="71" t="s">
        <v>64</v>
      </c>
      <c r="C52" s="71" t="s">
        <v>60</v>
      </c>
      <c r="D52" s="71" t="s">
        <v>60</v>
      </c>
      <c r="E52" s="71" t="s">
        <v>60</v>
      </c>
      <c r="F52" s="71" t="s">
        <v>60</v>
      </c>
      <c r="G52" s="71" t="s">
        <v>60</v>
      </c>
      <c r="H52" s="71" t="s">
        <v>60</v>
      </c>
      <c r="I52" s="71">
        <f>SUM(Impatti!$C52:$H52)</f>
        <v>0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6.5" customHeight="1" x14ac:dyDescent="0.4">
      <c r="A53" s="62"/>
      <c r="B53" s="71" t="s">
        <v>65</v>
      </c>
      <c r="C53" s="71" t="s">
        <v>60</v>
      </c>
      <c r="D53" s="71" t="s">
        <v>60</v>
      </c>
      <c r="E53" s="71" t="s">
        <v>60</v>
      </c>
      <c r="F53" s="71" t="s">
        <v>60</v>
      </c>
      <c r="G53" s="71" t="s">
        <v>60</v>
      </c>
      <c r="H53" s="71" t="s">
        <v>60</v>
      </c>
      <c r="I53" s="71">
        <f>SUM(Impatti!$C53:$H53)</f>
        <v>0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6.5" customHeight="1" x14ac:dyDescent="0.4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6.5" customHeight="1" x14ac:dyDescent="0.4">
      <c r="A55" s="62"/>
      <c r="B55" s="72" t="s">
        <v>66</v>
      </c>
      <c r="C55" s="73" t="s">
        <v>67</v>
      </c>
      <c r="D55" s="74" t="s">
        <v>68</v>
      </c>
      <c r="E55" s="75" t="s">
        <v>69</v>
      </c>
      <c r="F55" s="76" t="s">
        <v>70</v>
      </c>
      <c r="G55" s="4" t="s">
        <v>71</v>
      </c>
      <c r="H55" s="159" t="s">
        <v>72</v>
      </c>
      <c r="I55" s="160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6.5" customHeight="1" x14ac:dyDescent="0.4">
      <c r="A56" s="62"/>
      <c r="B56" s="77">
        <v>1</v>
      </c>
      <c r="C56" s="77">
        <v>2</v>
      </c>
      <c r="D56" s="77">
        <v>3</v>
      </c>
      <c r="E56" s="77">
        <v>4</v>
      </c>
      <c r="F56" s="77">
        <v>5</v>
      </c>
      <c r="G56" s="5" t="s">
        <v>73</v>
      </c>
      <c r="H56" s="161"/>
      <c r="I56" s="160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6.5" customHeight="1" x14ac:dyDescent="0.4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6.5" customHeight="1" x14ac:dyDescent="0.4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21" customHeight="1" x14ac:dyDescent="0.4">
      <c r="A59" s="62"/>
      <c r="B59" s="158" t="s">
        <v>50</v>
      </c>
      <c r="C59" s="156"/>
      <c r="D59" s="156"/>
      <c r="E59" s="156"/>
      <c r="F59" s="156"/>
      <c r="G59" s="156"/>
      <c r="H59" s="156"/>
      <c r="I59" s="157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6.5" customHeight="1" x14ac:dyDescent="0.4">
      <c r="A60" s="62"/>
      <c r="B60" s="18" t="s">
        <v>51</v>
      </c>
      <c r="C60" s="3" t="s">
        <v>52</v>
      </c>
      <c r="D60" s="3" t="s">
        <v>53</v>
      </c>
      <c r="E60" s="3" t="s">
        <v>54</v>
      </c>
      <c r="F60" s="3" t="s">
        <v>55</v>
      </c>
      <c r="G60" s="3" t="s">
        <v>56</v>
      </c>
      <c r="H60" s="3" t="s">
        <v>57</v>
      </c>
      <c r="I60" s="20" t="s">
        <v>58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6.5" customHeight="1" x14ac:dyDescent="0.4">
      <c r="A61" s="62"/>
      <c r="B61" s="71" t="s">
        <v>59</v>
      </c>
      <c r="C61" s="71" t="s">
        <v>60</v>
      </c>
      <c r="D61" s="71" t="s">
        <v>60</v>
      </c>
      <c r="E61" s="71" t="s">
        <v>60</v>
      </c>
      <c r="F61" s="71" t="s">
        <v>60</v>
      </c>
      <c r="G61" s="71" t="s">
        <v>60</v>
      </c>
      <c r="H61" s="71" t="s">
        <v>60</v>
      </c>
      <c r="I61" s="71">
        <f>SUM(Impatti!$C61:$H61)</f>
        <v>0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16.5" customHeight="1" x14ac:dyDescent="0.4">
      <c r="A62" s="62"/>
      <c r="B62" s="71" t="s">
        <v>61</v>
      </c>
      <c r="C62" s="71" t="s">
        <v>60</v>
      </c>
      <c r="D62" s="71" t="s">
        <v>60</v>
      </c>
      <c r="E62" s="71" t="s">
        <v>60</v>
      </c>
      <c r="F62" s="71" t="s">
        <v>60</v>
      </c>
      <c r="G62" s="71" t="s">
        <v>60</v>
      </c>
      <c r="H62" s="71" t="s">
        <v>60</v>
      </c>
      <c r="I62" s="71">
        <f>SUM(Impatti!$C62:$H62)</f>
        <v>0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6.5" customHeight="1" x14ac:dyDescent="0.4">
      <c r="A63" s="62"/>
      <c r="B63" s="71" t="s">
        <v>62</v>
      </c>
      <c r="C63" s="71" t="s">
        <v>60</v>
      </c>
      <c r="D63" s="71" t="s">
        <v>60</v>
      </c>
      <c r="E63" s="71" t="s">
        <v>60</v>
      </c>
      <c r="F63" s="71" t="s">
        <v>60</v>
      </c>
      <c r="G63" s="71" t="s">
        <v>60</v>
      </c>
      <c r="H63" s="71" t="s">
        <v>60</v>
      </c>
      <c r="I63" s="71">
        <f>SUM(Impatti!$C63:$H63)</f>
        <v>0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6.5" customHeight="1" x14ac:dyDescent="0.4">
      <c r="A64" s="62"/>
      <c r="B64" s="71" t="s">
        <v>63</v>
      </c>
      <c r="C64" s="71" t="s">
        <v>60</v>
      </c>
      <c r="D64" s="71" t="s">
        <v>60</v>
      </c>
      <c r="E64" s="71" t="s">
        <v>60</v>
      </c>
      <c r="F64" s="71" t="s">
        <v>60</v>
      </c>
      <c r="G64" s="71" t="s">
        <v>60</v>
      </c>
      <c r="H64" s="71" t="s">
        <v>60</v>
      </c>
      <c r="I64" s="71">
        <f>SUM(Impatti!$C64:$H64)</f>
        <v>0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6.5" customHeight="1" x14ac:dyDescent="0.4">
      <c r="A65" s="62"/>
      <c r="B65" s="71" t="s">
        <v>64</v>
      </c>
      <c r="C65" s="71" t="s">
        <v>60</v>
      </c>
      <c r="D65" s="71" t="s">
        <v>60</v>
      </c>
      <c r="E65" s="71" t="s">
        <v>60</v>
      </c>
      <c r="F65" s="71" t="s">
        <v>60</v>
      </c>
      <c r="G65" s="71" t="s">
        <v>60</v>
      </c>
      <c r="H65" s="71" t="s">
        <v>60</v>
      </c>
      <c r="I65" s="71">
        <f>SUM(Impatti!$C65:$H65)</f>
        <v>0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6.5" customHeight="1" x14ac:dyDescent="0.4">
      <c r="A66" s="62"/>
      <c r="B66" s="71" t="s">
        <v>65</v>
      </c>
      <c r="C66" s="71" t="s">
        <v>60</v>
      </c>
      <c r="D66" s="71" t="s">
        <v>60</v>
      </c>
      <c r="E66" s="71" t="s">
        <v>60</v>
      </c>
      <c r="F66" s="71" t="s">
        <v>60</v>
      </c>
      <c r="G66" s="71" t="s">
        <v>60</v>
      </c>
      <c r="H66" s="71" t="s">
        <v>60</v>
      </c>
      <c r="I66" s="71">
        <f>SUM(Impatti!$C66:$H66)</f>
        <v>0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6.5" customHeight="1" x14ac:dyDescent="0.4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6.5" customHeight="1" x14ac:dyDescent="0.4">
      <c r="A68" s="62"/>
      <c r="B68" s="72" t="s">
        <v>66</v>
      </c>
      <c r="C68" s="73" t="s">
        <v>67</v>
      </c>
      <c r="D68" s="74" t="s">
        <v>68</v>
      </c>
      <c r="E68" s="75" t="s">
        <v>69</v>
      </c>
      <c r="F68" s="76" t="s">
        <v>70</v>
      </c>
      <c r="G68" s="4" t="s">
        <v>71</v>
      </c>
      <c r="H68" s="159" t="s">
        <v>72</v>
      </c>
      <c r="I68" s="160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6.5" customHeight="1" x14ac:dyDescent="0.4">
      <c r="A69" s="62"/>
      <c r="B69" s="77">
        <v>1</v>
      </c>
      <c r="C69" s="77">
        <v>2</v>
      </c>
      <c r="D69" s="77">
        <v>3</v>
      </c>
      <c r="E69" s="77">
        <v>4</v>
      </c>
      <c r="F69" s="77">
        <v>5</v>
      </c>
      <c r="G69" s="5" t="s">
        <v>73</v>
      </c>
      <c r="H69" s="161"/>
      <c r="I69" s="160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6.5" customHeight="1" x14ac:dyDescent="0.4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6.5" customHeight="1" x14ac:dyDescent="0.4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21" customHeight="1" x14ac:dyDescent="0.4">
      <c r="A72" s="62"/>
      <c r="B72" s="158" t="s">
        <v>50</v>
      </c>
      <c r="C72" s="156"/>
      <c r="D72" s="156"/>
      <c r="E72" s="156"/>
      <c r="F72" s="156"/>
      <c r="G72" s="156"/>
      <c r="H72" s="156"/>
      <c r="I72" s="157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16.5" customHeight="1" x14ac:dyDescent="0.4">
      <c r="A73" s="62"/>
      <c r="B73" s="18" t="s">
        <v>51</v>
      </c>
      <c r="C73" s="3" t="s">
        <v>52</v>
      </c>
      <c r="D73" s="3" t="s">
        <v>53</v>
      </c>
      <c r="E73" s="3" t="s">
        <v>54</v>
      </c>
      <c r="F73" s="3" t="s">
        <v>55</v>
      </c>
      <c r="G73" s="3" t="s">
        <v>56</v>
      </c>
      <c r="H73" s="3" t="s">
        <v>57</v>
      </c>
      <c r="I73" s="20" t="s">
        <v>58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16.5" customHeight="1" x14ac:dyDescent="0.4">
      <c r="A74" s="62"/>
      <c r="B74" s="71" t="s">
        <v>59</v>
      </c>
      <c r="C74" s="71" t="s">
        <v>60</v>
      </c>
      <c r="D74" s="71" t="s">
        <v>60</v>
      </c>
      <c r="E74" s="71" t="s">
        <v>60</v>
      </c>
      <c r="F74" s="71" t="s">
        <v>60</v>
      </c>
      <c r="G74" s="71" t="s">
        <v>60</v>
      </c>
      <c r="H74" s="71" t="s">
        <v>60</v>
      </c>
      <c r="I74" s="71">
        <f>SUM(Impatti!$C74:$H74)</f>
        <v>0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6.5" customHeight="1" x14ac:dyDescent="0.4">
      <c r="A75" s="62"/>
      <c r="B75" s="71" t="s">
        <v>61</v>
      </c>
      <c r="C75" s="71" t="s">
        <v>60</v>
      </c>
      <c r="D75" s="71" t="s">
        <v>60</v>
      </c>
      <c r="E75" s="71" t="s">
        <v>60</v>
      </c>
      <c r="F75" s="71" t="s">
        <v>60</v>
      </c>
      <c r="G75" s="71" t="s">
        <v>60</v>
      </c>
      <c r="H75" s="71" t="s">
        <v>60</v>
      </c>
      <c r="I75" s="71">
        <f>SUM(Impatti!$C75:$H75)</f>
        <v>0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6.5" customHeight="1" x14ac:dyDescent="0.4">
      <c r="A76" s="62"/>
      <c r="B76" s="71" t="s">
        <v>62</v>
      </c>
      <c r="C76" s="71" t="s">
        <v>60</v>
      </c>
      <c r="D76" s="71" t="s">
        <v>60</v>
      </c>
      <c r="E76" s="71" t="s">
        <v>60</v>
      </c>
      <c r="F76" s="71" t="s">
        <v>60</v>
      </c>
      <c r="G76" s="71" t="s">
        <v>60</v>
      </c>
      <c r="H76" s="71" t="s">
        <v>60</v>
      </c>
      <c r="I76" s="71">
        <f>SUM(Impatti!$C76:$H76)</f>
        <v>0</v>
      </c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6.5" customHeight="1" x14ac:dyDescent="0.4">
      <c r="A77" s="62"/>
      <c r="B77" s="71" t="s">
        <v>63</v>
      </c>
      <c r="C77" s="71" t="s">
        <v>60</v>
      </c>
      <c r="D77" s="71" t="s">
        <v>60</v>
      </c>
      <c r="E77" s="71" t="s">
        <v>60</v>
      </c>
      <c r="F77" s="71" t="s">
        <v>60</v>
      </c>
      <c r="G77" s="71" t="s">
        <v>60</v>
      </c>
      <c r="H77" s="71" t="s">
        <v>60</v>
      </c>
      <c r="I77" s="71">
        <f>SUM(Impatti!$C77:$H77)</f>
        <v>0</v>
      </c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16.5" customHeight="1" x14ac:dyDescent="0.4">
      <c r="A78" s="62"/>
      <c r="B78" s="71" t="s">
        <v>64</v>
      </c>
      <c r="C78" s="71" t="s">
        <v>60</v>
      </c>
      <c r="D78" s="71" t="s">
        <v>60</v>
      </c>
      <c r="E78" s="71" t="s">
        <v>60</v>
      </c>
      <c r="F78" s="71" t="s">
        <v>60</v>
      </c>
      <c r="G78" s="71" t="s">
        <v>60</v>
      </c>
      <c r="H78" s="71" t="s">
        <v>60</v>
      </c>
      <c r="I78" s="71">
        <f>SUM(Impatti!$C78:$H78)</f>
        <v>0</v>
      </c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6.5" customHeight="1" x14ac:dyDescent="0.4">
      <c r="A79" s="62"/>
      <c r="B79" s="71" t="s">
        <v>65</v>
      </c>
      <c r="C79" s="71" t="s">
        <v>60</v>
      </c>
      <c r="D79" s="71" t="s">
        <v>60</v>
      </c>
      <c r="E79" s="71" t="s">
        <v>60</v>
      </c>
      <c r="F79" s="71" t="s">
        <v>60</v>
      </c>
      <c r="G79" s="71" t="s">
        <v>60</v>
      </c>
      <c r="H79" s="71" t="s">
        <v>60</v>
      </c>
      <c r="I79" s="71">
        <f>SUM(Impatti!$C79:$H79)</f>
        <v>0</v>
      </c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6.5" customHeight="1" x14ac:dyDescent="0.4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6.5" customHeight="1" x14ac:dyDescent="0.4">
      <c r="A81" s="62"/>
      <c r="B81" s="72" t="s">
        <v>66</v>
      </c>
      <c r="C81" s="73" t="s">
        <v>67</v>
      </c>
      <c r="D81" s="74" t="s">
        <v>68</v>
      </c>
      <c r="E81" s="75" t="s">
        <v>69</v>
      </c>
      <c r="F81" s="76" t="s">
        <v>70</v>
      </c>
      <c r="G81" s="4" t="s">
        <v>71</v>
      </c>
      <c r="H81" s="159" t="s">
        <v>72</v>
      </c>
      <c r="I81" s="160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6.5" customHeight="1" x14ac:dyDescent="0.4">
      <c r="A82" s="62"/>
      <c r="B82" s="77">
        <v>1</v>
      </c>
      <c r="C82" s="77">
        <v>2</v>
      </c>
      <c r="D82" s="77">
        <v>3</v>
      </c>
      <c r="E82" s="77">
        <v>4</v>
      </c>
      <c r="F82" s="77">
        <v>5</v>
      </c>
      <c r="G82" s="5" t="s">
        <v>73</v>
      </c>
      <c r="H82" s="161"/>
      <c r="I82" s="160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6.5" customHeight="1" x14ac:dyDescent="0.4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6.5" customHeight="1" x14ac:dyDescent="0.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21" customHeight="1" x14ac:dyDescent="0.4">
      <c r="A85" s="62"/>
      <c r="B85" s="158" t="s">
        <v>50</v>
      </c>
      <c r="C85" s="156"/>
      <c r="D85" s="156"/>
      <c r="E85" s="156"/>
      <c r="F85" s="156"/>
      <c r="G85" s="156"/>
      <c r="H85" s="156"/>
      <c r="I85" s="157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16.5" customHeight="1" x14ac:dyDescent="0.4">
      <c r="A86" s="62"/>
      <c r="B86" s="18" t="s">
        <v>51</v>
      </c>
      <c r="C86" s="3" t="s">
        <v>52</v>
      </c>
      <c r="D86" s="3" t="s">
        <v>53</v>
      </c>
      <c r="E86" s="3" t="s">
        <v>54</v>
      </c>
      <c r="F86" s="3" t="s">
        <v>55</v>
      </c>
      <c r="G86" s="3" t="s">
        <v>56</v>
      </c>
      <c r="H86" s="3" t="s">
        <v>57</v>
      </c>
      <c r="I86" s="20" t="s">
        <v>58</v>
      </c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6.5" customHeight="1" x14ac:dyDescent="0.4">
      <c r="A87" s="62"/>
      <c r="B87" s="71" t="s">
        <v>59</v>
      </c>
      <c r="C87" s="71" t="s">
        <v>60</v>
      </c>
      <c r="D87" s="71" t="s">
        <v>60</v>
      </c>
      <c r="E87" s="71" t="s">
        <v>60</v>
      </c>
      <c r="F87" s="71" t="s">
        <v>60</v>
      </c>
      <c r="G87" s="71" t="s">
        <v>60</v>
      </c>
      <c r="H87" s="71" t="s">
        <v>60</v>
      </c>
      <c r="I87" s="71">
        <f>SUM(Impatti!$C87:$H87)</f>
        <v>0</v>
      </c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6.5" customHeight="1" x14ac:dyDescent="0.4">
      <c r="A88" s="62"/>
      <c r="B88" s="71" t="s">
        <v>61</v>
      </c>
      <c r="C88" s="71" t="s">
        <v>60</v>
      </c>
      <c r="D88" s="71" t="s">
        <v>60</v>
      </c>
      <c r="E88" s="71" t="s">
        <v>60</v>
      </c>
      <c r="F88" s="71" t="s">
        <v>60</v>
      </c>
      <c r="G88" s="71" t="s">
        <v>60</v>
      </c>
      <c r="H88" s="71" t="s">
        <v>60</v>
      </c>
      <c r="I88" s="71">
        <f>SUM(Impatti!$C88:$H88)</f>
        <v>0</v>
      </c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6.5" customHeight="1" x14ac:dyDescent="0.4">
      <c r="A89" s="62"/>
      <c r="B89" s="71" t="s">
        <v>62</v>
      </c>
      <c r="C89" s="71" t="s">
        <v>60</v>
      </c>
      <c r="D89" s="71" t="s">
        <v>60</v>
      </c>
      <c r="E89" s="71" t="s">
        <v>60</v>
      </c>
      <c r="F89" s="71" t="s">
        <v>60</v>
      </c>
      <c r="G89" s="71" t="s">
        <v>60</v>
      </c>
      <c r="H89" s="71" t="s">
        <v>60</v>
      </c>
      <c r="I89" s="71">
        <f>SUM(Impatti!$C89:$H89)</f>
        <v>0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16.5" customHeight="1" x14ac:dyDescent="0.4">
      <c r="A90" s="62"/>
      <c r="B90" s="71" t="s">
        <v>63</v>
      </c>
      <c r="C90" s="71" t="s">
        <v>60</v>
      </c>
      <c r="D90" s="71" t="s">
        <v>60</v>
      </c>
      <c r="E90" s="71" t="s">
        <v>60</v>
      </c>
      <c r="F90" s="71" t="s">
        <v>60</v>
      </c>
      <c r="G90" s="71" t="s">
        <v>60</v>
      </c>
      <c r="H90" s="71" t="s">
        <v>60</v>
      </c>
      <c r="I90" s="71">
        <f>SUM(Impatti!$C90:$H90)</f>
        <v>0</v>
      </c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6.5" customHeight="1" x14ac:dyDescent="0.4">
      <c r="A91" s="62"/>
      <c r="B91" s="71" t="s">
        <v>64</v>
      </c>
      <c r="C91" s="71" t="s">
        <v>60</v>
      </c>
      <c r="D91" s="71" t="s">
        <v>60</v>
      </c>
      <c r="E91" s="71" t="s">
        <v>60</v>
      </c>
      <c r="F91" s="71" t="s">
        <v>60</v>
      </c>
      <c r="G91" s="71" t="s">
        <v>60</v>
      </c>
      <c r="H91" s="71" t="s">
        <v>60</v>
      </c>
      <c r="I91" s="71">
        <f>SUM(Impatti!$C91:$H91)</f>
        <v>0</v>
      </c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6.5" customHeight="1" x14ac:dyDescent="0.4">
      <c r="A92" s="62"/>
      <c r="B92" s="71" t="s">
        <v>65</v>
      </c>
      <c r="C92" s="71" t="s">
        <v>60</v>
      </c>
      <c r="D92" s="71" t="s">
        <v>60</v>
      </c>
      <c r="E92" s="71" t="s">
        <v>60</v>
      </c>
      <c r="F92" s="71" t="s">
        <v>60</v>
      </c>
      <c r="G92" s="71" t="s">
        <v>60</v>
      </c>
      <c r="H92" s="71" t="s">
        <v>60</v>
      </c>
      <c r="I92" s="71">
        <f>SUM(Impatti!$C92:$H92)</f>
        <v>0</v>
      </c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6.5" customHeight="1" x14ac:dyDescent="0.4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6.5" customHeight="1" x14ac:dyDescent="0.4">
      <c r="A94" s="62"/>
      <c r="B94" s="72" t="s">
        <v>66</v>
      </c>
      <c r="C94" s="73" t="s">
        <v>67</v>
      </c>
      <c r="D94" s="74" t="s">
        <v>68</v>
      </c>
      <c r="E94" s="75" t="s">
        <v>69</v>
      </c>
      <c r="F94" s="76" t="s">
        <v>70</v>
      </c>
      <c r="G94" s="4" t="s">
        <v>71</v>
      </c>
      <c r="H94" s="159" t="s">
        <v>72</v>
      </c>
      <c r="I94" s="160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6.5" customHeight="1" x14ac:dyDescent="0.4">
      <c r="A95" s="62"/>
      <c r="B95" s="77">
        <v>1</v>
      </c>
      <c r="C95" s="77">
        <v>2</v>
      </c>
      <c r="D95" s="77">
        <v>3</v>
      </c>
      <c r="E95" s="77">
        <v>4</v>
      </c>
      <c r="F95" s="77">
        <v>5</v>
      </c>
      <c r="G95" s="5" t="s">
        <v>73</v>
      </c>
      <c r="H95" s="161"/>
      <c r="I95" s="160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6.5" customHeight="1" x14ac:dyDescent="0.4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6.5" customHeight="1" x14ac:dyDescent="0.4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21" customHeight="1" x14ac:dyDescent="0.4">
      <c r="A98" s="62"/>
      <c r="B98" s="158" t="s">
        <v>50</v>
      </c>
      <c r="C98" s="156"/>
      <c r="D98" s="156"/>
      <c r="E98" s="156"/>
      <c r="F98" s="156"/>
      <c r="G98" s="156"/>
      <c r="H98" s="156"/>
      <c r="I98" s="157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6.5" customHeight="1" x14ac:dyDescent="0.4">
      <c r="A99" s="62"/>
      <c r="B99" s="18" t="s">
        <v>51</v>
      </c>
      <c r="C99" s="3" t="s">
        <v>52</v>
      </c>
      <c r="D99" s="3" t="s">
        <v>53</v>
      </c>
      <c r="E99" s="3" t="s">
        <v>54</v>
      </c>
      <c r="F99" s="3" t="s">
        <v>55</v>
      </c>
      <c r="G99" s="3" t="s">
        <v>56</v>
      </c>
      <c r="H99" s="3" t="s">
        <v>57</v>
      </c>
      <c r="I99" s="20" t="s">
        <v>58</v>
      </c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6.5" customHeight="1" x14ac:dyDescent="0.4">
      <c r="A100" s="62"/>
      <c r="B100" s="71" t="s">
        <v>59</v>
      </c>
      <c r="C100" s="71" t="s">
        <v>60</v>
      </c>
      <c r="D100" s="71" t="s">
        <v>60</v>
      </c>
      <c r="E100" s="71" t="s">
        <v>60</v>
      </c>
      <c r="F100" s="71" t="s">
        <v>60</v>
      </c>
      <c r="G100" s="71" t="s">
        <v>60</v>
      </c>
      <c r="H100" s="71" t="s">
        <v>60</v>
      </c>
      <c r="I100" s="71">
        <f>SUM(Impatti!$C100:$H100)</f>
        <v>0</v>
      </c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6.5" customHeight="1" x14ac:dyDescent="0.4">
      <c r="A101" s="62"/>
      <c r="B101" s="71" t="s">
        <v>61</v>
      </c>
      <c r="C101" s="71" t="s">
        <v>60</v>
      </c>
      <c r="D101" s="71" t="s">
        <v>60</v>
      </c>
      <c r="E101" s="71" t="s">
        <v>60</v>
      </c>
      <c r="F101" s="71" t="s">
        <v>60</v>
      </c>
      <c r="G101" s="71" t="s">
        <v>60</v>
      </c>
      <c r="H101" s="71" t="s">
        <v>60</v>
      </c>
      <c r="I101" s="71">
        <f>SUM(Impatti!$C101:$H101)</f>
        <v>0</v>
      </c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6.5" customHeight="1" x14ac:dyDescent="0.4">
      <c r="A102" s="62"/>
      <c r="B102" s="71" t="s">
        <v>62</v>
      </c>
      <c r="C102" s="71" t="s">
        <v>60</v>
      </c>
      <c r="D102" s="71" t="s">
        <v>60</v>
      </c>
      <c r="E102" s="71" t="s">
        <v>60</v>
      </c>
      <c r="F102" s="71" t="s">
        <v>60</v>
      </c>
      <c r="G102" s="71" t="s">
        <v>60</v>
      </c>
      <c r="H102" s="71" t="s">
        <v>60</v>
      </c>
      <c r="I102" s="71">
        <f>SUM(Impatti!$C102:$H102)</f>
        <v>0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6.5" customHeight="1" x14ac:dyDescent="0.4">
      <c r="A103" s="62"/>
      <c r="B103" s="71" t="s">
        <v>63</v>
      </c>
      <c r="C103" s="71" t="s">
        <v>60</v>
      </c>
      <c r="D103" s="71" t="s">
        <v>60</v>
      </c>
      <c r="E103" s="71" t="s">
        <v>60</v>
      </c>
      <c r="F103" s="71" t="s">
        <v>60</v>
      </c>
      <c r="G103" s="71" t="s">
        <v>60</v>
      </c>
      <c r="H103" s="71" t="s">
        <v>60</v>
      </c>
      <c r="I103" s="71">
        <f>SUM(Impatti!$C103:$H103)</f>
        <v>0</v>
      </c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6.5" customHeight="1" x14ac:dyDescent="0.4">
      <c r="A104" s="62"/>
      <c r="B104" s="71" t="s">
        <v>64</v>
      </c>
      <c r="C104" s="71" t="s">
        <v>60</v>
      </c>
      <c r="D104" s="71" t="s">
        <v>60</v>
      </c>
      <c r="E104" s="71" t="s">
        <v>60</v>
      </c>
      <c r="F104" s="71" t="s">
        <v>60</v>
      </c>
      <c r="G104" s="71" t="s">
        <v>60</v>
      </c>
      <c r="H104" s="71" t="s">
        <v>60</v>
      </c>
      <c r="I104" s="71">
        <f>SUM(Impatti!$C104:$H104)</f>
        <v>0</v>
      </c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6.5" customHeight="1" x14ac:dyDescent="0.4">
      <c r="A105" s="62"/>
      <c r="B105" s="71" t="s">
        <v>65</v>
      </c>
      <c r="C105" s="71" t="s">
        <v>60</v>
      </c>
      <c r="D105" s="71" t="s">
        <v>60</v>
      </c>
      <c r="E105" s="71" t="s">
        <v>60</v>
      </c>
      <c r="F105" s="71" t="s">
        <v>60</v>
      </c>
      <c r="G105" s="71" t="s">
        <v>60</v>
      </c>
      <c r="H105" s="71" t="s">
        <v>60</v>
      </c>
      <c r="I105" s="71">
        <f>SUM(Impatti!$C105:$H105)</f>
        <v>0</v>
      </c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16.5" customHeight="1" x14ac:dyDescent="0.4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6.5" customHeight="1" x14ac:dyDescent="0.4">
      <c r="A107" s="62"/>
      <c r="B107" s="72" t="s">
        <v>66</v>
      </c>
      <c r="C107" s="73" t="s">
        <v>67</v>
      </c>
      <c r="D107" s="74" t="s">
        <v>68</v>
      </c>
      <c r="E107" s="75" t="s">
        <v>69</v>
      </c>
      <c r="F107" s="76" t="s">
        <v>70</v>
      </c>
      <c r="G107" s="4" t="s">
        <v>71</v>
      </c>
      <c r="H107" s="159" t="s">
        <v>72</v>
      </c>
      <c r="I107" s="160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16.5" customHeight="1" x14ac:dyDescent="0.4">
      <c r="A108" s="62"/>
      <c r="B108" s="77">
        <v>1</v>
      </c>
      <c r="C108" s="77">
        <v>2</v>
      </c>
      <c r="D108" s="77">
        <v>3</v>
      </c>
      <c r="E108" s="77">
        <v>4</v>
      </c>
      <c r="F108" s="77">
        <v>5</v>
      </c>
      <c r="G108" s="5" t="s">
        <v>73</v>
      </c>
      <c r="H108" s="161"/>
      <c r="I108" s="160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6.5" customHeight="1" x14ac:dyDescent="0.4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6.5" customHeight="1" x14ac:dyDescent="0.4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21" customHeight="1" x14ac:dyDescent="0.4">
      <c r="A111" s="62"/>
      <c r="B111" s="158" t="s">
        <v>50</v>
      </c>
      <c r="C111" s="156"/>
      <c r="D111" s="156"/>
      <c r="E111" s="156"/>
      <c r="F111" s="156"/>
      <c r="G111" s="156"/>
      <c r="H111" s="156"/>
      <c r="I111" s="157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6.5" customHeight="1" x14ac:dyDescent="0.4">
      <c r="A112" s="62"/>
      <c r="B112" s="18" t="s">
        <v>51</v>
      </c>
      <c r="C112" s="3" t="s">
        <v>52</v>
      </c>
      <c r="D112" s="3" t="s">
        <v>53</v>
      </c>
      <c r="E112" s="3" t="s">
        <v>54</v>
      </c>
      <c r="F112" s="3" t="s">
        <v>55</v>
      </c>
      <c r="G112" s="3" t="s">
        <v>56</v>
      </c>
      <c r="H112" s="3" t="s">
        <v>57</v>
      </c>
      <c r="I112" s="20" t="s">
        <v>58</v>
      </c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16.5" customHeight="1" x14ac:dyDescent="0.4">
      <c r="A113" s="62"/>
      <c r="B113" s="71" t="s">
        <v>59</v>
      </c>
      <c r="C113" s="71" t="s">
        <v>60</v>
      </c>
      <c r="D113" s="71" t="s">
        <v>60</v>
      </c>
      <c r="E113" s="71" t="s">
        <v>60</v>
      </c>
      <c r="F113" s="71" t="s">
        <v>60</v>
      </c>
      <c r="G113" s="71" t="s">
        <v>60</v>
      </c>
      <c r="H113" s="71" t="s">
        <v>60</v>
      </c>
      <c r="I113" s="71">
        <f>SUM(Impatti!$C113:$H113)</f>
        <v>0</v>
      </c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16.5" customHeight="1" x14ac:dyDescent="0.4">
      <c r="A114" s="62"/>
      <c r="B114" s="71" t="s">
        <v>61</v>
      </c>
      <c r="C114" s="71" t="s">
        <v>60</v>
      </c>
      <c r="D114" s="71" t="s">
        <v>60</v>
      </c>
      <c r="E114" s="71" t="s">
        <v>60</v>
      </c>
      <c r="F114" s="71" t="s">
        <v>60</v>
      </c>
      <c r="G114" s="71" t="s">
        <v>60</v>
      </c>
      <c r="H114" s="71" t="s">
        <v>60</v>
      </c>
      <c r="I114" s="71">
        <f>SUM(Impatti!$C114:$H114)</f>
        <v>0</v>
      </c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16.5" customHeight="1" x14ac:dyDescent="0.4">
      <c r="A115" s="62"/>
      <c r="B115" s="71" t="s">
        <v>62</v>
      </c>
      <c r="C115" s="71" t="s">
        <v>60</v>
      </c>
      <c r="D115" s="71" t="s">
        <v>60</v>
      </c>
      <c r="E115" s="71" t="s">
        <v>60</v>
      </c>
      <c r="F115" s="71" t="s">
        <v>60</v>
      </c>
      <c r="G115" s="71" t="s">
        <v>60</v>
      </c>
      <c r="H115" s="71" t="s">
        <v>60</v>
      </c>
      <c r="I115" s="71">
        <f>SUM(Impatti!$C115:$H115)</f>
        <v>0</v>
      </c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6.5" customHeight="1" x14ac:dyDescent="0.4">
      <c r="A116" s="62"/>
      <c r="B116" s="71" t="s">
        <v>63</v>
      </c>
      <c r="C116" s="71" t="s">
        <v>60</v>
      </c>
      <c r="D116" s="71" t="s">
        <v>60</v>
      </c>
      <c r="E116" s="71" t="s">
        <v>60</v>
      </c>
      <c r="F116" s="71" t="s">
        <v>60</v>
      </c>
      <c r="G116" s="71" t="s">
        <v>60</v>
      </c>
      <c r="H116" s="71" t="s">
        <v>60</v>
      </c>
      <c r="I116" s="71">
        <f>SUM(Impatti!$C116:$H116)</f>
        <v>0</v>
      </c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6.5" customHeight="1" x14ac:dyDescent="0.4">
      <c r="A117" s="62"/>
      <c r="B117" s="71" t="s">
        <v>64</v>
      </c>
      <c r="C117" s="71" t="s">
        <v>60</v>
      </c>
      <c r="D117" s="71" t="s">
        <v>60</v>
      </c>
      <c r="E117" s="71" t="s">
        <v>60</v>
      </c>
      <c r="F117" s="71" t="s">
        <v>60</v>
      </c>
      <c r="G117" s="71" t="s">
        <v>60</v>
      </c>
      <c r="H117" s="71" t="s">
        <v>60</v>
      </c>
      <c r="I117" s="71">
        <f>SUM(Impatti!$C117:$H117)</f>
        <v>0</v>
      </c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6.5" customHeight="1" x14ac:dyDescent="0.4">
      <c r="A118" s="62"/>
      <c r="B118" s="71" t="s">
        <v>65</v>
      </c>
      <c r="C118" s="71" t="s">
        <v>60</v>
      </c>
      <c r="D118" s="71" t="s">
        <v>60</v>
      </c>
      <c r="E118" s="71" t="s">
        <v>60</v>
      </c>
      <c r="F118" s="71" t="s">
        <v>60</v>
      </c>
      <c r="G118" s="71" t="s">
        <v>60</v>
      </c>
      <c r="H118" s="71" t="s">
        <v>60</v>
      </c>
      <c r="I118" s="71">
        <f>SUM(Impatti!$C118:$H118)</f>
        <v>0</v>
      </c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6.5" customHeight="1" x14ac:dyDescent="0.4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6.5" customHeight="1" x14ac:dyDescent="0.4">
      <c r="A120" s="62"/>
      <c r="B120" s="72" t="s">
        <v>66</v>
      </c>
      <c r="C120" s="73" t="s">
        <v>67</v>
      </c>
      <c r="D120" s="74" t="s">
        <v>68</v>
      </c>
      <c r="E120" s="75" t="s">
        <v>69</v>
      </c>
      <c r="F120" s="76" t="s">
        <v>70</v>
      </c>
      <c r="G120" s="4" t="s">
        <v>71</v>
      </c>
      <c r="H120" s="159" t="s">
        <v>72</v>
      </c>
      <c r="I120" s="160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6.5" customHeight="1" x14ac:dyDescent="0.4">
      <c r="A121" s="62"/>
      <c r="B121" s="77">
        <v>1</v>
      </c>
      <c r="C121" s="77">
        <v>2</v>
      </c>
      <c r="D121" s="77">
        <v>3</v>
      </c>
      <c r="E121" s="77">
        <v>4</v>
      </c>
      <c r="F121" s="77">
        <v>5</v>
      </c>
      <c r="G121" s="5" t="s">
        <v>73</v>
      </c>
      <c r="H121" s="161"/>
      <c r="I121" s="160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6.5" customHeight="1" x14ac:dyDescent="0.4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6.5" customHeight="1" x14ac:dyDescent="0.4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21" customHeight="1" x14ac:dyDescent="0.4">
      <c r="A124" s="62"/>
      <c r="B124" s="158" t="s">
        <v>50</v>
      </c>
      <c r="C124" s="156"/>
      <c r="D124" s="156"/>
      <c r="E124" s="156"/>
      <c r="F124" s="156"/>
      <c r="G124" s="156"/>
      <c r="H124" s="156"/>
      <c r="I124" s="157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6.5" customHeight="1" x14ac:dyDescent="0.4">
      <c r="A125" s="62"/>
      <c r="B125" s="18" t="s">
        <v>51</v>
      </c>
      <c r="C125" s="3" t="s">
        <v>52</v>
      </c>
      <c r="D125" s="3" t="s">
        <v>53</v>
      </c>
      <c r="E125" s="3" t="s">
        <v>54</v>
      </c>
      <c r="F125" s="3" t="s">
        <v>55</v>
      </c>
      <c r="G125" s="3" t="s">
        <v>56</v>
      </c>
      <c r="H125" s="3" t="s">
        <v>57</v>
      </c>
      <c r="I125" s="20" t="s">
        <v>58</v>
      </c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6.5" customHeight="1" x14ac:dyDescent="0.4">
      <c r="A126" s="62"/>
      <c r="B126" s="71" t="s">
        <v>59</v>
      </c>
      <c r="C126" s="71" t="s">
        <v>60</v>
      </c>
      <c r="D126" s="71" t="s">
        <v>60</v>
      </c>
      <c r="E126" s="71" t="s">
        <v>60</v>
      </c>
      <c r="F126" s="71" t="s">
        <v>60</v>
      </c>
      <c r="G126" s="71" t="s">
        <v>60</v>
      </c>
      <c r="H126" s="71" t="s">
        <v>60</v>
      </c>
      <c r="I126" s="71">
        <f>SUM(Impatti!$C126:$H126)</f>
        <v>0</v>
      </c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6.5" customHeight="1" x14ac:dyDescent="0.4">
      <c r="A127" s="62"/>
      <c r="B127" s="71" t="s">
        <v>61</v>
      </c>
      <c r="C127" s="71" t="s">
        <v>60</v>
      </c>
      <c r="D127" s="71" t="s">
        <v>60</v>
      </c>
      <c r="E127" s="71" t="s">
        <v>60</v>
      </c>
      <c r="F127" s="71" t="s">
        <v>60</v>
      </c>
      <c r="G127" s="71" t="s">
        <v>60</v>
      </c>
      <c r="H127" s="71" t="s">
        <v>60</v>
      </c>
      <c r="I127" s="71">
        <f>SUM(Impatti!$C127:$H127)</f>
        <v>0</v>
      </c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6.5" customHeight="1" x14ac:dyDescent="0.4">
      <c r="A128" s="62"/>
      <c r="B128" s="71" t="s">
        <v>62</v>
      </c>
      <c r="C128" s="71" t="s">
        <v>60</v>
      </c>
      <c r="D128" s="71" t="s">
        <v>60</v>
      </c>
      <c r="E128" s="71" t="s">
        <v>60</v>
      </c>
      <c r="F128" s="71" t="s">
        <v>60</v>
      </c>
      <c r="G128" s="71" t="s">
        <v>60</v>
      </c>
      <c r="H128" s="71" t="s">
        <v>60</v>
      </c>
      <c r="I128" s="71">
        <f>SUM(Impatti!$C128:$H128)</f>
        <v>0</v>
      </c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6.5" customHeight="1" x14ac:dyDescent="0.4">
      <c r="A129" s="62"/>
      <c r="B129" s="71" t="s">
        <v>63</v>
      </c>
      <c r="C129" s="71" t="s">
        <v>60</v>
      </c>
      <c r="D129" s="71" t="s">
        <v>60</v>
      </c>
      <c r="E129" s="71" t="s">
        <v>60</v>
      </c>
      <c r="F129" s="71" t="s">
        <v>60</v>
      </c>
      <c r="G129" s="71" t="s">
        <v>60</v>
      </c>
      <c r="H129" s="71" t="s">
        <v>60</v>
      </c>
      <c r="I129" s="71">
        <f>SUM(Impatti!$C129:$H129)</f>
        <v>0</v>
      </c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6.5" customHeight="1" x14ac:dyDescent="0.4">
      <c r="A130" s="62"/>
      <c r="B130" s="71" t="s">
        <v>64</v>
      </c>
      <c r="C130" s="71" t="s">
        <v>60</v>
      </c>
      <c r="D130" s="71" t="s">
        <v>60</v>
      </c>
      <c r="E130" s="71" t="s">
        <v>60</v>
      </c>
      <c r="F130" s="71" t="s">
        <v>60</v>
      </c>
      <c r="G130" s="71" t="s">
        <v>60</v>
      </c>
      <c r="H130" s="71" t="s">
        <v>60</v>
      </c>
      <c r="I130" s="71">
        <f>SUM(Impatti!$C130:$H130)</f>
        <v>0</v>
      </c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6.5" customHeight="1" x14ac:dyDescent="0.4">
      <c r="A131" s="62"/>
      <c r="B131" s="71" t="s">
        <v>65</v>
      </c>
      <c r="C131" s="71" t="s">
        <v>60</v>
      </c>
      <c r="D131" s="71" t="s">
        <v>60</v>
      </c>
      <c r="E131" s="71" t="s">
        <v>60</v>
      </c>
      <c r="F131" s="71" t="s">
        <v>60</v>
      </c>
      <c r="G131" s="71" t="s">
        <v>60</v>
      </c>
      <c r="H131" s="71" t="s">
        <v>60</v>
      </c>
      <c r="I131" s="71">
        <f>SUM(Impatti!$C131:$H131)</f>
        <v>0</v>
      </c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6.5" customHeight="1" x14ac:dyDescent="0.4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6.5" customHeight="1" x14ac:dyDescent="0.4">
      <c r="A133" s="62"/>
      <c r="B133" s="72" t="s">
        <v>66</v>
      </c>
      <c r="C133" s="73" t="s">
        <v>67</v>
      </c>
      <c r="D133" s="74" t="s">
        <v>68</v>
      </c>
      <c r="E133" s="75" t="s">
        <v>69</v>
      </c>
      <c r="F133" s="76" t="s">
        <v>70</v>
      </c>
      <c r="G133" s="4" t="s">
        <v>71</v>
      </c>
      <c r="H133" s="159" t="s">
        <v>72</v>
      </c>
      <c r="I133" s="160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6.5" customHeight="1" x14ac:dyDescent="0.4">
      <c r="A134" s="62"/>
      <c r="B134" s="77">
        <v>1</v>
      </c>
      <c r="C134" s="77">
        <v>2</v>
      </c>
      <c r="D134" s="77">
        <v>3</v>
      </c>
      <c r="E134" s="77">
        <v>4</v>
      </c>
      <c r="F134" s="77">
        <v>5</v>
      </c>
      <c r="G134" s="5" t="s">
        <v>73</v>
      </c>
      <c r="H134" s="161"/>
      <c r="I134" s="160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6.5" customHeight="1" x14ac:dyDescent="0.4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6.5" customHeight="1" x14ac:dyDescent="0.4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16.5" customHeight="1" x14ac:dyDescent="0.4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6.5" customHeight="1" x14ac:dyDescent="0.4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6.5" customHeight="1" x14ac:dyDescent="0.4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6.5" customHeight="1" x14ac:dyDescent="0.4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6.5" customHeight="1" x14ac:dyDescent="0.4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6.5" customHeight="1" x14ac:dyDescent="0.4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6.5" customHeight="1" x14ac:dyDescent="0.4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16.5" customHeight="1" x14ac:dyDescent="0.4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16.5" customHeight="1" x14ac:dyDescent="0.4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16.5" customHeight="1" x14ac:dyDescent="0.4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16.5" customHeight="1" x14ac:dyDescent="0.4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16.5" customHeight="1" x14ac:dyDescent="0.4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16.5" customHeight="1" x14ac:dyDescent="0.4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16.5" customHeight="1" x14ac:dyDescent="0.4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16.5" customHeight="1" x14ac:dyDescent="0.4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16.5" customHeight="1" x14ac:dyDescent="0.4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16.5" customHeight="1" x14ac:dyDescent="0.4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16.5" customHeight="1" x14ac:dyDescent="0.4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16.5" customHeight="1" x14ac:dyDescent="0.4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16.5" customHeight="1" x14ac:dyDescent="0.4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16.5" customHeight="1" x14ac:dyDescent="0.4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16.5" customHeight="1" x14ac:dyDescent="0.4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16.5" customHeight="1" x14ac:dyDescent="0.4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6.5" customHeight="1" x14ac:dyDescent="0.4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6.5" customHeight="1" x14ac:dyDescent="0.4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6.5" customHeight="1" x14ac:dyDescent="0.4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6.5" customHeight="1" x14ac:dyDescent="0.4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6.5" customHeight="1" x14ac:dyDescent="0.4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6.5" customHeight="1" x14ac:dyDescent="0.4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6.5" customHeight="1" x14ac:dyDescent="0.4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6.5" customHeight="1" x14ac:dyDescent="0.4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6.5" customHeight="1" x14ac:dyDescent="0.4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6.5" customHeight="1" x14ac:dyDescent="0.4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16.5" customHeight="1" x14ac:dyDescent="0.4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6.5" customHeight="1" x14ac:dyDescent="0.4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16.5" customHeight="1" x14ac:dyDescent="0.4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6.5" customHeight="1" x14ac:dyDescent="0.4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16.5" customHeight="1" x14ac:dyDescent="0.4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6.5" customHeight="1" x14ac:dyDescent="0.4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6.5" customHeight="1" x14ac:dyDescent="0.4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6.5" customHeight="1" x14ac:dyDescent="0.4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6.5" customHeight="1" x14ac:dyDescent="0.4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6.5" customHeight="1" x14ac:dyDescent="0.4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6.5" customHeight="1" x14ac:dyDescent="0.4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16.5" customHeight="1" x14ac:dyDescent="0.4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6.5" customHeight="1" x14ac:dyDescent="0.4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6.5" customHeight="1" x14ac:dyDescent="0.4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6.5" customHeight="1" x14ac:dyDescent="0.4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6.5" customHeight="1" x14ac:dyDescent="0.4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16.5" customHeight="1" x14ac:dyDescent="0.4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6.5" customHeight="1" x14ac:dyDescent="0.4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6.5" customHeight="1" x14ac:dyDescent="0.4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6.5" customHeight="1" x14ac:dyDescent="0.4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16.5" customHeight="1" x14ac:dyDescent="0.4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6.5" customHeight="1" x14ac:dyDescent="0.4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6.5" customHeight="1" x14ac:dyDescent="0.4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6.5" customHeight="1" x14ac:dyDescent="0.4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6.5" customHeight="1" x14ac:dyDescent="0.4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6.5" customHeight="1" x14ac:dyDescent="0.4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6.5" customHeight="1" x14ac:dyDescent="0.4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6.5" customHeight="1" x14ac:dyDescent="0.4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6.5" customHeight="1" x14ac:dyDescent="0.4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16.5" customHeight="1" x14ac:dyDescent="0.4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16.5" customHeight="1" x14ac:dyDescent="0.4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6.5" customHeight="1" x14ac:dyDescent="0.4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16.5" customHeight="1" x14ac:dyDescent="0.4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16.5" customHeight="1" x14ac:dyDescent="0.4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16.5" customHeight="1" x14ac:dyDescent="0.4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16.5" customHeight="1" x14ac:dyDescent="0.4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16.5" customHeight="1" x14ac:dyDescent="0.4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16.5" customHeight="1" x14ac:dyDescent="0.4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6.5" customHeight="1" x14ac:dyDescent="0.4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6.5" customHeight="1" x14ac:dyDescent="0.4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6.5" customHeight="1" x14ac:dyDescent="0.4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6.5" customHeight="1" x14ac:dyDescent="0.4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16.5" customHeight="1" x14ac:dyDescent="0.4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6.5" customHeight="1" x14ac:dyDescent="0.4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6.5" customHeight="1" x14ac:dyDescent="0.4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6.5" customHeight="1" x14ac:dyDescent="0.4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6.5" customHeight="1" x14ac:dyDescent="0.4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6.5" customHeight="1" x14ac:dyDescent="0.4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6.5" customHeight="1" x14ac:dyDescent="0.4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6.5" customHeight="1" x14ac:dyDescent="0.4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6.5" customHeight="1" x14ac:dyDescent="0.4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6.5" customHeight="1" x14ac:dyDescent="0.4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6.5" customHeight="1" x14ac:dyDescent="0.4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16.5" customHeight="1" x14ac:dyDescent="0.4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6.5" customHeight="1" x14ac:dyDescent="0.4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6.5" customHeight="1" x14ac:dyDescent="0.4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6.5" customHeight="1" x14ac:dyDescent="0.4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6.5" customHeight="1" x14ac:dyDescent="0.4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6.5" customHeight="1" x14ac:dyDescent="0.4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16.5" customHeight="1" x14ac:dyDescent="0.4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6.5" customHeight="1" x14ac:dyDescent="0.4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6.5" customHeight="1" x14ac:dyDescent="0.4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6.5" customHeight="1" x14ac:dyDescent="0.4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6.5" customHeight="1" x14ac:dyDescent="0.4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16.5" customHeight="1" x14ac:dyDescent="0.4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6.5" customHeight="1" x14ac:dyDescent="0.4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6.5" customHeight="1" x14ac:dyDescent="0.4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16.5" customHeight="1" x14ac:dyDescent="0.4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6.5" customHeight="1" x14ac:dyDescent="0.4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6.5" customHeight="1" x14ac:dyDescent="0.4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6.5" customHeight="1" x14ac:dyDescent="0.4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6.5" customHeight="1" x14ac:dyDescent="0.4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6.5" customHeight="1" x14ac:dyDescent="0.4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6.5" customHeight="1" x14ac:dyDescent="0.4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6.5" customHeight="1" x14ac:dyDescent="0.4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6.5" customHeight="1" x14ac:dyDescent="0.4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6.5" customHeight="1" x14ac:dyDescent="0.4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6.5" customHeight="1" x14ac:dyDescent="0.4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16.5" customHeight="1" x14ac:dyDescent="0.4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6.5" customHeight="1" x14ac:dyDescent="0.4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6.5" customHeight="1" x14ac:dyDescent="0.4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6.5" customHeight="1" x14ac:dyDescent="0.4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6.5" customHeight="1" x14ac:dyDescent="0.4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6.5" customHeight="1" x14ac:dyDescent="0.4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16.5" customHeight="1" x14ac:dyDescent="0.4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6.5" customHeight="1" x14ac:dyDescent="0.4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6.5" customHeight="1" x14ac:dyDescent="0.4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6.5" customHeight="1" x14ac:dyDescent="0.4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6.5" customHeight="1" x14ac:dyDescent="0.4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6.5" customHeight="1" x14ac:dyDescent="0.4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16.5" customHeight="1" x14ac:dyDescent="0.4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6.5" customHeight="1" x14ac:dyDescent="0.4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6.5" customHeight="1" x14ac:dyDescent="0.4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6.5" customHeight="1" x14ac:dyDescent="0.4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6.5" customHeight="1" x14ac:dyDescent="0.4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6.5" customHeight="1" x14ac:dyDescent="0.4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6.5" customHeight="1" x14ac:dyDescent="0.4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6.5" customHeight="1" x14ac:dyDescent="0.4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6.5" customHeight="1" x14ac:dyDescent="0.4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6.5" customHeight="1" x14ac:dyDescent="0.4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6.5" customHeight="1" x14ac:dyDescent="0.4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6.5" customHeight="1" x14ac:dyDescent="0.4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6.5" customHeight="1" x14ac:dyDescent="0.4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16.5" customHeight="1" x14ac:dyDescent="0.4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6.5" customHeight="1" x14ac:dyDescent="0.4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6.5" customHeight="1" x14ac:dyDescent="0.4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6.5" customHeight="1" x14ac:dyDescent="0.4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6.5" customHeight="1" x14ac:dyDescent="0.4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6.5" customHeight="1" x14ac:dyDescent="0.4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6.5" customHeight="1" x14ac:dyDescent="0.4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6.5" customHeight="1" x14ac:dyDescent="0.4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6.5" customHeight="1" x14ac:dyDescent="0.4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6.5" customHeight="1" x14ac:dyDescent="0.4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6.5" customHeight="1" x14ac:dyDescent="0.4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6.5" customHeight="1" x14ac:dyDescent="0.4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16.5" customHeight="1" x14ac:dyDescent="0.4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6.5" customHeight="1" x14ac:dyDescent="0.4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6.5" customHeight="1" x14ac:dyDescent="0.4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6.5" customHeight="1" x14ac:dyDescent="0.4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6.5" customHeight="1" x14ac:dyDescent="0.4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6.5" customHeight="1" x14ac:dyDescent="0.4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6.5" customHeight="1" x14ac:dyDescent="0.4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6.5" customHeight="1" x14ac:dyDescent="0.4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6.5" customHeight="1" x14ac:dyDescent="0.4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16.5" customHeight="1" x14ac:dyDescent="0.4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6.5" customHeight="1" x14ac:dyDescent="0.4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16.5" customHeight="1" x14ac:dyDescent="0.4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16.5" customHeight="1" x14ac:dyDescent="0.4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6.5" customHeight="1" x14ac:dyDescent="0.4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16.5" customHeight="1" x14ac:dyDescent="0.4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6.5" customHeight="1" x14ac:dyDescent="0.4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6.5" customHeight="1" x14ac:dyDescent="0.4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6.5" customHeight="1" x14ac:dyDescent="0.4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6.5" customHeight="1" x14ac:dyDescent="0.4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6.5" customHeight="1" x14ac:dyDescent="0.4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6.5" customHeight="1" x14ac:dyDescent="0.4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6.5" customHeight="1" x14ac:dyDescent="0.4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6.5" customHeight="1" x14ac:dyDescent="0.4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16.5" customHeight="1" x14ac:dyDescent="0.4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6.5" customHeight="1" x14ac:dyDescent="0.4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6.5" customHeight="1" x14ac:dyDescent="0.4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6.5" customHeight="1" x14ac:dyDescent="0.4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6.5" customHeight="1" x14ac:dyDescent="0.4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6.5" customHeight="1" x14ac:dyDescent="0.4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6.5" customHeight="1" x14ac:dyDescent="0.4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6.5" customHeight="1" x14ac:dyDescent="0.4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6.5" customHeight="1" x14ac:dyDescent="0.4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6.5" customHeight="1" x14ac:dyDescent="0.4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6.5" customHeight="1" x14ac:dyDescent="0.4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6.5" customHeight="1" x14ac:dyDescent="0.4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6.5" customHeight="1" x14ac:dyDescent="0.4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6.5" customHeight="1" x14ac:dyDescent="0.4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6.5" customHeight="1" x14ac:dyDescent="0.4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6.5" customHeight="1" x14ac:dyDescent="0.4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6.5" customHeight="1" x14ac:dyDescent="0.4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6.5" customHeight="1" x14ac:dyDescent="0.4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6.5" customHeight="1" x14ac:dyDescent="0.4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6.5" customHeight="1" x14ac:dyDescent="0.4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6.5" customHeight="1" x14ac:dyDescent="0.4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6.5" customHeight="1" x14ac:dyDescent="0.4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6.5" customHeight="1" x14ac:dyDescent="0.4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6.5" customHeight="1" x14ac:dyDescent="0.4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6.5" customHeight="1" x14ac:dyDescent="0.4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6.5" customHeight="1" x14ac:dyDescent="0.4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6.5" customHeight="1" x14ac:dyDescent="0.4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6.5" customHeight="1" x14ac:dyDescent="0.4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6.5" customHeight="1" x14ac:dyDescent="0.4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6.5" customHeight="1" x14ac:dyDescent="0.4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6.5" customHeight="1" x14ac:dyDescent="0.4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6.5" customHeight="1" x14ac:dyDescent="0.4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6.5" customHeight="1" x14ac:dyDescent="0.4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6.5" customHeight="1" x14ac:dyDescent="0.4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6.5" customHeight="1" x14ac:dyDescent="0.4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6.5" customHeight="1" x14ac:dyDescent="0.4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6.5" customHeight="1" x14ac:dyDescent="0.4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6.5" customHeight="1" x14ac:dyDescent="0.4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6.5" customHeight="1" x14ac:dyDescent="0.4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16.5" customHeight="1" x14ac:dyDescent="0.4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6.5" customHeight="1" x14ac:dyDescent="0.4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16.5" customHeight="1" x14ac:dyDescent="0.4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6.5" customHeight="1" x14ac:dyDescent="0.4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16.5" customHeight="1" x14ac:dyDescent="0.4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6.5" customHeight="1" x14ac:dyDescent="0.4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6.5" customHeight="1" x14ac:dyDescent="0.4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6.5" customHeight="1" x14ac:dyDescent="0.4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6.5" customHeight="1" x14ac:dyDescent="0.4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16.5" customHeight="1" x14ac:dyDescent="0.4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6.5" customHeight="1" x14ac:dyDescent="0.4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16.5" customHeight="1" x14ac:dyDescent="0.4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16.5" customHeight="1" x14ac:dyDescent="0.4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6.5" customHeight="1" x14ac:dyDescent="0.4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6.5" customHeight="1" x14ac:dyDescent="0.4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6.5" customHeight="1" x14ac:dyDescent="0.4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6.5" customHeight="1" x14ac:dyDescent="0.4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6.5" customHeight="1" x14ac:dyDescent="0.4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6.5" customHeight="1" x14ac:dyDescent="0.4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6.5" customHeight="1" x14ac:dyDescent="0.4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6.5" customHeight="1" x14ac:dyDescent="0.4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6.5" customHeight="1" x14ac:dyDescent="0.4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6.5" customHeight="1" x14ac:dyDescent="0.4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6.5" customHeight="1" x14ac:dyDescent="0.4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6.5" customHeight="1" x14ac:dyDescent="0.4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16.5" customHeight="1" x14ac:dyDescent="0.4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6.5" customHeight="1" x14ac:dyDescent="0.4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6.5" customHeight="1" x14ac:dyDescent="0.4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6.5" customHeight="1" x14ac:dyDescent="0.4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6.5" customHeight="1" x14ac:dyDescent="0.4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6.5" customHeight="1" x14ac:dyDescent="0.4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6.5" customHeight="1" x14ac:dyDescent="0.4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6.5" customHeight="1" x14ac:dyDescent="0.4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6.5" customHeight="1" x14ac:dyDescent="0.4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6.5" customHeight="1" x14ac:dyDescent="0.4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6.5" customHeight="1" x14ac:dyDescent="0.4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6.5" customHeight="1" x14ac:dyDescent="0.4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6.5" customHeight="1" x14ac:dyDescent="0.4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6.5" customHeight="1" x14ac:dyDescent="0.4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6.5" customHeight="1" x14ac:dyDescent="0.4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6.5" customHeight="1" x14ac:dyDescent="0.4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6.5" customHeight="1" x14ac:dyDescent="0.4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16.5" customHeight="1" x14ac:dyDescent="0.4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6.5" customHeight="1" x14ac:dyDescent="0.4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6.5" customHeight="1" x14ac:dyDescent="0.4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6.5" customHeight="1" x14ac:dyDescent="0.4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6.5" customHeight="1" x14ac:dyDescent="0.4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16.5" customHeight="1" x14ac:dyDescent="0.4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6.5" customHeight="1" x14ac:dyDescent="0.4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6.5" customHeight="1" x14ac:dyDescent="0.4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16.5" customHeight="1" x14ac:dyDescent="0.4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6.5" customHeight="1" x14ac:dyDescent="0.4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6.5" customHeight="1" x14ac:dyDescent="0.4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16.5" customHeight="1" x14ac:dyDescent="0.4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16.5" customHeight="1" x14ac:dyDescent="0.4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6.5" customHeight="1" x14ac:dyDescent="0.4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6.5" customHeight="1" x14ac:dyDescent="0.4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6.5" customHeight="1" x14ac:dyDescent="0.4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16.5" customHeight="1" x14ac:dyDescent="0.4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6.5" customHeight="1" x14ac:dyDescent="0.4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6.5" customHeight="1" x14ac:dyDescent="0.4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6.5" customHeight="1" x14ac:dyDescent="0.4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6.5" customHeight="1" x14ac:dyDescent="0.4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6.5" customHeight="1" x14ac:dyDescent="0.4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16.5" customHeight="1" x14ac:dyDescent="0.4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6.5" customHeight="1" x14ac:dyDescent="0.4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6.5" customHeight="1" x14ac:dyDescent="0.4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6.5" customHeight="1" x14ac:dyDescent="0.4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6.5" customHeight="1" x14ac:dyDescent="0.4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16.5" customHeight="1" x14ac:dyDescent="0.4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6.5" customHeight="1" x14ac:dyDescent="0.4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6.5" customHeight="1" x14ac:dyDescent="0.4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6.5" customHeight="1" x14ac:dyDescent="0.4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16.5" customHeight="1" x14ac:dyDescent="0.4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6.5" customHeight="1" x14ac:dyDescent="0.4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16.5" customHeight="1" x14ac:dyDescent="0.4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6.5" customHeight="1" x14ac:dyDescent="0.4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6.5" customHeight="1" x14ac:dyDescent="0.4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6.5" customHeight="1" x14ac:dyDescent="0.4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6.5" customHeight="1" x14ac:dyDescent="0.4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6.5" customHeight="1" x14ac:dyDescent="0.4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6.5" customHeight="1" x14ac:dyDescent="0.4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6.5" customHeight="1" x14ac:dyDescent="0.4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6.5" customHeight="1" x14ac:dyDescent="0.4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6.5" customHeight="1" x14ac:dyDescent="0.4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6.5" customHeight="1" x14ac:dyDescent="0.4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6.5" customHeight="1" x14ac:dyDescent="0.4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6.5" customHeight="1" x14ac:dyDescent="0.4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6.5" customHeight="1" x14ac:dyDescent="0.4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16.5" customHeight="1" x14ac:dyDescent="0.4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6.5" customHeight="1" x14ac:dyDescent="0.4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6.5" customHeight="1" x14ac:dyDescent="0.4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6.5" customHeight="1" x14ac:dyDescent="0.4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6.5" customHeight="1" x14ac:dyDescent="0.4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6.5" customHeight="1" x14ac:dyDescent="0.4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6.5" customHeight="1" x14ac:dyDescent="0.4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6.5" customHeight="1" x14ac:dyDescent="0.4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6.5" customHeight="1" x14ac:dyDescent="0.4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6.5" customHeight="1" x14ac:dyDescent="0.4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6.5" customHeight="1" x14ac:dyDescent="0.4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6.5" customHeight="1" x14ac:dyDescent="0.4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6.5" customHeight="1" x14ac:dyDescent="0.4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6.5" customHeight="1" x14ac:dyDescent="0.4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6.5" customHeight="1" x14ac:dyDescent="0.4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6.5" customHeight="1" x14ac:dyDescent="0.4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16.5" customHeight="1" x14ac:dyDescent="0.4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6.5" customHeight="1" x14ac:dyDescent="0.4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6.5" customHeight="1" x14ac:dyDescent="0.4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6.5" customHeight="1" x14ac:dyDescent="0.4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6.5" customHeight="1" x14ac:dyDescent="0.4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16.5" customHeight="1" x14ac:dyDescent="0.4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6.5" customHeight="1" x14ac:dyDescent="0.4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16.5" customHeight="1" x14ac:dyDescent="0.4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6.5" customHeight="1" x14ac:dyDescent="0.4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6.5" customHeight="1" x14ac:dyDescent="0.4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6.5" customHeight="1" x14ac:dyDescent="0.4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6.5" customHeight="1" x14ac:dyDescent="0.4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6.5" customHeight="1" x14ac:dyDescent="0.4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6.5" customHeight="1" x14ac:dyDescent="0.4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6.5" customHeight="1" x14ac:dyDescent="0.4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6.5" customHeight="1" x14ac:dyDescent="0.4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6.5" customHeight="1" x14ac:dyDescent="0.4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6.5" customHeight="1" x14ac:dyDescent="0.4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6.5" customHeight="1" x14ac:dyDescent="0.4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6.5" customHeight="1" x14ac:dyDescent="0.4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6.5" customHeight="1" x14ac:dyDescent="0.4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6.5" customHeight="1" x14ac:dyDescent="0.4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6.5" customHeight="1" x14ac:dyDescent="0.4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6.5" customHeight="1" x14ac:dyDescent="0.4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6.5" customHeight="1" x14ac:dyDescent="0.4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6.5" customHeight="1" x14ac:dyDescent="0.4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6.5" customHeight="1" x14ac:dyDescent="0.4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6.5" customHeight="1" x14ac:dyDescent="0.4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6.5" customHeight="1" x14ac:dyDescent="0.4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6.5" customHeight="1" x14ac:dyDescent="0.4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6.5" customHeight="1" x14ac:dyDescent="0.4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6.5" customHeight="1" x14ac:dyDescent="0.4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6.5" customHeight="1" x14ac:dyDescent="0.4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6.5" customHeight="1" x14ac:dyDescent="0.4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6.5" customHeight="1" x14ac:dyDescent="0.4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6.5" customHeight="1" x14ac:dyDescent="0.4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6.5" customHeight="1" x14ac:dyDescent="0.4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6.5" customHeight="1" x14ac:dyDescent="0.4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6.5" customHeight="1" x14ac:dyDescent="0.4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6.5" customHeight="1" x14ac:dyDescent="0.4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6.5" customHeight="1" x14ac:dyDescent="0.4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6.5" customHeight="1" x14ac:dyDescent="0.4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6.5" customHeight="1" x14ac:dyDescent="0.4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6.5" customHeight="1" x14ac:dyDescent="0.4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6.5" customHeight="1" x14ac:dyDescent="0.4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6.5" customHeight="1" x14ac:dyDescent="0.4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6.5" customHeight="1" x14ac:dyDescent="0.4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6.5" customHeight="1" x14ac:dyDescent="0.4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6.5" customHeight="1" x14ac:dyDescent="0.4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6.5" customHeight="1" x14ac:dyDescent="0.4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6.5" customHeight="1" x14ac:dyDescent="0.4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6.5" customHeight="1" x14ac:dyDescent="0.4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6.5" customHeight="1" x14ac:dyDescent="0.4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6.5" customHeight="1" x14ac:dyDescent="0.4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6.5" customHeight="1" x14ac:dyDescent="0.4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6.5" customHeight="1" x14ac:dyDescent="0.4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6.5" customHeight="1" x14ac:dyDescent="0.4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6.5" customHeight="1" x14ac:dyDescent="0.4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6.5" customHeight="1" x14ac:dyDescent="0.4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6.5" customHeight="1" x14ac:dyDescent="0.4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6.5" customHeight="1" x14ac:dyDescent="0.4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6.5" customHeight="1" x14ac:dyDescent="0.4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6.5" customHeight="1" x14ac:dyDescent="0.4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6.5" customHeight="1" x14ac:dyDescent="0.4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6.5" customHeight="1" x14ac:dyDescent="0.4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6.5" customHeight="1" x14ac:dyDescent="0.4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6.5" customHeight="1" x14ac:dyDescent="0.4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6.5" customHeight="1" x14ac:dyDescent="0.4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6.5" customHeight="1" x14ac:dyDescent="0.4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6.5" customHeight="1" x14ac:dyDescent="0.4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6.5" customHeight="1" x14ac:dyDescent="0.4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6.5" customHeight="1" x14ac:dyDescent="0.4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6.5" customHeight="1" x14ac:dyDescent="0.4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6.5" customHeight="1" x14ac:dyDescent="0.4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6.5" customHeight="1" x14ac:dyDescent="0.4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6.5" customHeight="1" x14ac:dyDescent="0.4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6.5" customHeight="1" x14ac:dyDescent="0.4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6.5" customHeight="1" x14ac:dyDescent="0.4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6.5" customHeight="1" x14ac:dyDescent="0.4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6.5" customHeight="1" x14ac:dyDescent="0.4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6.5" customHeight="1" x14ac:dyDescent="0.4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6.5" customHeight="1" x14ac:dyDescent="0.4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6.5" customHeight="1" x14ac:dyDescent="0.4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6.5" customHeight="1" x14ac:dyDescent="0.4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6.5" customHeight="1" x14ac:dyDescent="0.4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6.5" customHeight="1" x14ac:dyDescent="0.4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6.5" customHeight="1" x14ac:dyDescent="0.4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6.5" customHeight="1" x14ac:dyDescent="0.4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6.5" customHeight="1" x14ac:dyDescent="0.4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6.5" customHeight="1" x14ac:dyDescent="0.4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6.5" customHeight="1" x14ac:dyDescent="0.4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6.5" customHeight="1" x14ac:dyDescent="0.4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6.5" customHeight="1" x14ac:dyDescent="0.4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6.5" customHeight="1" x14ac:dyDescent="0.4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6.5" customHeight="1" x14ac:dyDescent="0.4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6.5" customHeight="1" x14ac:dyDescent="0.4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6.5" customHeight="1" x14ac:dyDescent="0.4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6.5" customHeight="1" x14ac:dyDescent="0.4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6.5" customHeight="1" x14ac:dyDescent="0.4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6.5" customHeight="1" x14ac:dyDescent="0.4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6.5" customHeight="1" x14ac:dyDescent="0.4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6.5" customHeight="1" x14ac:dyDescent="0.4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6.5" customHeight="1" x14ac:dyDescent="0.4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6.5" customHeight="1" x14ac:dyDescent="0.4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6.5" customHeight="1" x14ac:dyDescent="0.4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6.5" customHeight="1" x14ac:dyDescent="0.4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6.5" customHeight="1" x14ac:dyDescent="0.4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6.5" customHeight="1" x14ac:dyDescent="0.4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6.5" customHeight="1" x14ac:dyDescent="0.4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6.5" customHeight="1" x14ac:dyDescent="0.4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6.5" customHeight="1" x14ac:dyDescent="0.4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6.5" customHeight="1" x14ac:dyDescent="0.4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6.5" customHeight="1" x14ac:dyDescent="0.4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6.5" customHeight="1" x14ac:dyDescent="0.4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6.5" customHeight="1" x14ac:dyDescent="0.4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6.5" customHeight="1" x14ac:dyDescent="0.4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6.5" customHeight="1" x14ac:dyDescent="0.4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6.5" customHeight="1" x14ac:dyDescent="0.4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6.5" customHeight="1" x14ac:dyDescent="0.4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6.5" customHeight="1" x14ac:dyDescent="0.4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6.5" customHeight="1" x14ac:dyDescent="0.4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6.5" customHeight="1" x14ac:dyDescent="0.4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6.5" customHeight="1" x14ac:dyDescent="0.4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6.5" customHeight="1" x14ac:dyDescent="0.4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6.5" customHeight="1" x14ac:dyDescent="0.4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6.5" customHeight="1" x14ac:dyDescent="0.4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6.5" customHeight="1" x14ac:dyDescent="0.4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6.5" customHeight="1" x14ac:dyDescent="0.4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6.5" customHeight="1" x14ac:dyDescent="0.4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6.5" customHeight="1" x14ac:dyDescent="0.4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6.5" customHeight="1" x14ac:dyDescent="0.4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6.5" customHeight="1" x14ac:dyDescent="0.4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6.5" customHeight="1" x14ac:dyDescent="0.4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6.5" customHeight="1" x14ac:dyDescent="0.4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6.5" customHeight="1" x14ac:dyDescent="0.4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6.5" customHeight="1" x14ac:dyDescent="0.4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6.5" customHeight="1" x14ac:dyDescent="0.4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6.5" customHeight="1" x14ac:dyDescent="0.4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6.5" customHeight="1" x14ac:dyDescent="0.4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6.5" customHeight="1" x14ac:dyDescent="0.4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6.5" customHeight="1" x14ac:dyDescent="0.4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6.5" customHeight="1" x14ac:dyDescent="0.4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6.5" customHeight="1" x14ac:dyDescent="0.4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6.5" customHeight="1" x14ac:dyDescent="0.4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6.5" customHeight="1" x14ac:dyDescent="0.4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6.5" customHeight="1" x14ac:dyDescent="0.4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6.5" customHeight="1" x14ac:dyDescent="0.4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6.5" customHeight="1" x14ac:dyDescent="0.4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6.5" customHeight="1" x14ac:dyDescent="0.4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6.5" customHeight="1" x14ac:dyDescent="0.4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6.5" customHeight="1" x14ac:dyDescent="0.4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6.5" customHeight="1" x14ac:dyDescent="0.4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6.5" customHeight="1" x14ac:dyDescent="0.4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6.5" customHeight="1" x14ac:dyDescent="0.4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6.5" customHeight="1" x14ac:dyDescent="0.4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6.5" customHeight="1" x14ac:dyDescent="0.4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6.5" customHeight="1" x14ac:dyDescent="0.4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6.5" customHeight="1" x14ac:dyDescent="0.4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6.5" customHeight="1" x14ac:dyDescent="0.4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6.5" customHeight="1" x14ac:dyDescent="0.4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6.5" customHeight="1" x14ac:dyDescent="0.4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6.5" customHeight="1" x14ac:dyDescent="0.4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6.5" customHeight="1" x14ac:dyDescent="0.4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6.5" customHeight="1" x14ac:dyDescent="0.4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6.5" customHeight="1" x14ac:dyDescent="0.4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6.5" customHeight="1" x14ac:dyDescent="0.4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6.5" customHeight="1" x14ac:dyDescent="0.4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6.5" customHeight="1" x14ac:dyDescent="0.4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6.5" customHeight="1" x14ac:dyDescent="0.4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6.5" customHeight="1" x14ac:dyDescent="0.4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6.5" customHeight="1" x14ac:dyDescent="0.4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6.5" customHeight="1" x14ac:dyDescent="0.4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6.5" customHeight="1" x14ac:dyDescent="0.4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6.5" customHeight="1" x14ac:dyDescent="0.4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6.5" customHeight="1" x14ac:dyDescent="0.4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6.5" customHeight="1" x14ac:dyDescent="0.4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6.5" customHeight="1" x14ac:dyDescent="0.4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6.5" customHeight="1" x14ac:dyDescent="0.4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6.5" customHeight="1" x14ac:dyDescent="0.4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6.5" customHeight="1" x14ac:dyDescent="0.4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6.5" customHeight="1" x14ac:dyDescent="0.4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6.5" customHeight="1" x14ac:dyDescent="0.4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6.5" customHeight="1" x14ac:dyDescent="0.4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6.5" customHeight="1" x14ac:dyDescent="0.4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6.5" customHeight="1" x14ac:dyDescent="0.4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6.5" customHeight="1" x14ac:dyDescent="0.4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6.5" customHeight="1" x14ac:dyDescent="0.4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6.5" customHeight="1" x14ac:dyDescent="0.4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6.5" customHeight="1" x14ac:dyDescent="0.4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6.5" customHeight="1" x14ac:dyDescent="0.4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6.5" customHeight="1" x14ac:dyDescent="0.4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6.5" customHeight="1" x14ac:dyDescent="0.4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6.5" customHeight="1" x14ac:dyDescent="0.4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6.5" customHeight="1" x14ac:dyDescent="0.4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6.5" customHeight="1" x14ac:dyDescent="0.4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6.5" customHeight="1" x14ac:dyDescent="0.4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6.5" customHeight="1" x14ac:dyDescent="0.4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6.5" customHeight="1" x14ac:dyDescent="0.4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6.5" customHeight="1" x14ac:dyDescent="0.4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6.5" customHeight="1" x14ac:dyDescent="0.4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6.5" customHeight="1" x14ac:dyDescent="0.4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6.5" customHeight="1" x14ac:dyDescent="0.4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6.5" customHeight="1" x14ac:dyDescent="0.4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6.5" customHeight="1" x14ac:dyDescent="0.4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6.5" customHeight="1" x14ac:dyDescent="0.4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6.5" customHeight="1" x14ac:dyDescent="0.4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6.5" customHeight="1" x14ac:dyDescent="0.4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6.5" customHeight="1" x14ac:dyDescent="0.4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6.5" customHeight="1" x14ac:dyDescent="0.4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6.5" customHeight="1" x14ac:dyDescent="0.4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6.5" customHeight="1" x14ac:dyDescent="0.4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6.5" customHeight="1" x14ac:dyDescent="0.4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6.5" customHeight="1" x14ac:dyDescent="0.4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6.5" customHeight="1" x14ac:dyDescent="0.4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6.5" customHeight="1" x14ac:dyDescent="0.4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6.5" customHeight="1" x14ac:dyDescent="0.4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6.5" customHeight="1" x14ac:dyDescent="0.4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6.5" customHeight="1" x14ac:dyDescent="0.4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6.5" customHeight="1" x14ac:dyDescent="0.4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6.5" customHeight="1" x14ac:dyDescent="0.4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6.5" customHeight="1" x14ac:dyDescent="0.4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6.5" customHeight="1" x14ac:dyDescent="0.4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6.5" customHeight="1" x14ac:dyDescent="0.4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6.5" customHeight="1" x14ac:dyDescent="0.4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6.5" customHeight="1" x14ac:dyDescent="0.4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6.5" customHeight="1" x14ac:dyDescent="0.4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6.5" customHeight="1" x14ac:dyDescent="0.4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6.5" customHeight="1" x14ac:dyDescent="0.4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6.5" customHeight="1" x14ac:dyDescent="0.4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6.5" customHeight="1" x14ac:dyDescent="0.4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6.5" customHeight="1" x14ac:dyDescent="0.4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6.5" customHeight="1" x14ac:dyDescent="0.4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6.5" customHeight="1" x14ac:dyDescent="0.4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6.5" customHeight="1" x14ac:dyDescent="0.4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6.5" customHeight="1" x14ac:dyDescent="0.4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6.5" customHeight="1" x14ac:dyDescent="0.4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6.5" customHeight="1" x14ac:dyDescent="0.4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6.5" customHeight="1" x14ac:dyDescent="0.4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6.5" customHeight="1" x14ac:dyDescent="0.4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6.5" customHeight="1" x14ac:dyDescent="0.4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6.5" customHeight="1" x14ac:dyDescent="0.4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6.5" customHeight="1" x14ac:dyDescent="0.4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6.5" customHeight="1" x14ac:dyDescent="0.4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6.5" customHeight="1" x14ac:dyDescent="0.4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6.5" customHeight="1" x14ac:dyDescent="0.4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6.5" customHeight="1" x14ac:dyDescent="0.4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6.5" customHeight="1" x14ac:dyDescent="0.4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6.5" customHeight="1" x14ac:dyDescent="0.4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6.5" customHeight="1" x14ac:dyDescent="0.4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6.5" customHeight="1" x14ac:dyDescent="0.4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6.5" customHeight="1" x14ac:dyDescent="0.4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6.5" customHeight="1" x14ac:dyDescent="0.4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6.5" customHeight="1" x14ac:dyDescent="0.4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6.5" customHeight="1" x14ac:dyDescent="0.4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6.5" customHeight="1" x14ac:dyDescent="0.4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6.5" customHeight="1" x14ac:dyDescent="0.4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6.5" customHeight="1" x14ac:dyDescent="0.4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6.5" customHeight="1" x14ac:dyDescent="0.4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6.5" customHeight="1" x14ac:dyDescent="0.4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6.5" customHeight="1" x14ac:dyDescent="0.4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6.5" customHeight="1" x14ac:dyDescent="0.4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6.5" customHeight="1" x14ac:dyDescent="0.4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6.5" customHeight="1" x14ac:dyDescent="0.4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6.5" customHeight="1" x14ac:dyDescent="0.4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6.5" customHeight="1" x14ac:dyDescent="0.4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6.5" customHeight="1" x14ac:dyDescent="0.4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6.5" customHeight="1" x14ac:dyDescent="0.4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6.5" customHeight="1" x14ac:dyDescent="0.4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6.5" customHeight="1" x14ac:dyDescent="0.4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6.5" customHeight="1" x14ac:dyDescent="0.4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6.5" customHeight="1" x14ac:dyDescent="0.4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6.5" customHeight="1" x14ac:dyDescent="0.4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6.5" customHeight="1" x14ac:dyDescent="0.4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6.5" customHeight="1" x14ac:dyDescent="0.4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6.5" customHeight="1" x14ac:dyDescent="0.4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6.5" customHeight="1" x14ac:dyDescent="0.4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6.5" customHeight="1" x14ac:dyDescent="0.4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6.5" customHeight="1" x14ac:dyDescent="0.4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6.5" customHeight="1" x14ac:dyDescent="0.4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6.5" customHeight="1" x14ac:dyDescent="0.4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6.5" customHeight="1" x14ac:dyDescent="0.4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6.5" customHeight="1" x14ac:dyDescent="0.4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6.5" customHeight="1" x14ac:dyDescent="0.4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6.5" customHeight="1" x14ac:dyDescent="0.4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6.5" customHeight="1" x14ac:dyDescent="0.4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6.5" customHeight="1" x14ac:dyDescent="0.4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6.5" customHeight="1" x14ac:dyDescent="0.4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6.5" customHeight="1" x14ac:dyDescent="0.4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6.5" customHeight="1" x14ac:dyDescent="0.4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6.5" customHeight="1" x14ac:dyDescent="0.4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6.5" customHeight="1" x14ac:dyDescent="0.4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6.5" customHeight="1" x14ac:dyDescent="0.4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6.5" customHeight="1" x14ac:dyDescent="0.4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6.5" customHeight="1" x14ac:dyDescent="0.4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6.5" customHeight="1" x14ac:dyDescent="0.4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6.5" customHeight="1" x14ac:dyDescent="0.4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6.5" customHeight="1" x14ac:dyDescent="0.4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6.5" customHeight="1" x14ac:dyDescent="0.4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6.5" customHeight="1" x14ac:dyDescent="0.4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6.5" customHeight="1" x14ac:dyDescent="0.4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6.5" customHeight="1" x14ac:dyDescent="0.4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6.5" customHeight="1" x14ac:dyDescent="0.4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6.5" customHeight="1" x14ac:dyDescent="0.4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6.5" customHeight="1" x14ac:dyDescent="0.4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6.5" customHeight="1" x14ac:dyDescent="0.4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6.5" customHeight="1" x14ac:dyDescent="0.4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6.5" customHeight="1" x14ac:dyDescent="0.4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6.5" customHeight="1" x14ac:dyDescent="0.4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6.5" customHeight="1" x14ac:dyDescent="0.4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6.5" customHeight="1" x14ac:dyDescent="0.4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6.5" customHeight="1" x14ac:dyDescent="0.4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6.5" customHeight="1" x14ac:dyDescent="0.4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6.5" customHeight="1" x14ac:dyDescent="0.4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6.5" customHeight="1" x14ac:dyDescent="0.4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6.5" customHeight="1" x14ac:dyDescent="0.4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6.5" customHeight="1" x14ac:dyDescent="0.4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6.5" customHeight="1" x14ac:dyDescent="0.4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6.5" customHeight="1" x14ac:dyDescent="0.4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6.5" customHeight="1" x14ac:dyDescent="0.4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6.5" customHeight="1" x14ac:dyDescent="0.4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6.5" customHeight="1" x14ac:dyDescent="0.4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6.5" customHeight="1" x14ac:dyDescent="0.4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6.5" customHeight="1" x14ac:dyDescent="0.4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6.5" customHeight="1" x14ac:dyDescent="0.4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6.5" customHeight="1" x14ac:dyDescent="0.4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6.5" customHeight="1" x14ac:dyDescent="0.4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6.5" customHeight="1" x14ac:dyDescent="0.4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6.5" customHeight="1" x14ac:dyDescent="0.4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6.5" customHeight="1" x14ac:dyDescent="0.4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6.5" customHeight="1" x14ac:dyDescent="0.4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6.5" customHeight="1" x14ac:dyDescent="0.4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6.5" customHeight="1" x14ac:dyDescent="0.4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6.5" customHeight="1" x14ac:dyDescent="0.4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6.5" customHeight="1" x14ac:dyDescent="0.4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6.5" customHeight="1" x14ac:dyDescent="0.4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6.5" customHeight="1" x14ac:dyDescent="0.4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6.5" customHeight="1" x14ac:dyDescent="0.4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6.5" customHeight="1" x14ac:dyDescent="0.4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6.5" customHeight="1" x14ac:dyDescent="0.4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6.5" customHeight="1" x14ac:dyDescent="0.4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6.5" customHeight="1" x14ac:dyDescent="0.4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6.5" customHeight="1" x14ac:dyDescent="0.4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6.5" customHeight="1" x14ac:dyDescent="0.4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6.5" customHeight="1" x14ac:dyDescent="0.4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6.5" customHeight="1" x14ac:dyDescent="0.4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6.5" customHeight="1" x14ac:dyDescent="0.4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6.5" customHeight="1" x14ac:dyDescent="0.4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6.5" customHeight="1" x14ac:dyDescent="0.4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6.5" customHeight="1" x14ac:dyDescent="0.4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6.5" customHeight="1" x14ac:dyDescent="0.4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6.5" customHeight="1" x14ac:dyDescent="0.4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6.5" customHeight="1" x14ac:dyDescent="0.4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6.5" customHeight="1" x14ac:dyDescent="0.4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6.5" customHeight="1" x14ac:dyDescent="0.4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6.5" customHeight="1" x14ac:dyDescent="0.4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6.5" customHeight="1" x14ac:dyDescent="0.4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6.5" customHeight="1" x14ac:dyDescent="0.4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6.5" customHeight="1" x14ac:dyDescent="0.4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6.5" customHeight="1" x14ac:dyDescent="0.4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6.5" customHeight="1" x14ac:dyDescent="0.4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6.5" customHeight="1" x14ac:dyDescent="0.4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6.5" customHeight="1" x14ac:dyDescent="0.4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6.5" customHeight="1" x14ac:dyDescent="0.4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6.5" customHeight="1" x14ac:dyDescent="0.4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6.5" customHeight="1" x14ac:dyDescent="0.4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6.5" customHeight="1" x14ac:dyDescent="0.4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6.5" customHeight="1" x14ac:dyDescent="0.4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6.5" customHeight="1" x14ac:dyDescent="0.4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6.5" customHeight="1" x14ac:dyDescent="0.4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6.5" customHeight="1" x14ac:dyDescent="0.4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6.5" customHeight="1" x14ac:dyDescent="0.4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6.5" customHeight="1" x14ac:dyDescent="0.4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6.5" customHeight="1" x14ac:dyDescent="0.4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6.5" customHeight="1" x14ac:dyDescent="0.4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6.5" customHeight="1" x14ac:dyDescent="0.4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6.5" customHeight="1" x14ac:dyDescent="0.4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6.5" customHeight="1" x14ac:dyDescent="0.4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6.5" customHeight="1" x14ac:dyDescent="0.4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6.5" customHeight="1" x14ac:dyDescent="0.4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6.5" customHeight="1" x14ac:dyDescent="0.4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6.5" customHeight="1" x14ac:dyDescent="0.4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6.5" customHeight="1" x14ac:dyDescent="0.4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6.5" customHeight="1" x14ac:dyDescent="0.4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6.5" customHeight="1" x14ac:dyDescent="0.4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6.5" customHeight="1" x14ac:dyDescent="0.4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6.5" customHeight="1" x14ac:dyDescent="0.4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6.5" customHeight="1" x14ac:dyDescent="0.4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6.5" customHeight="1" x14ac:dyDescent="0.4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6.5" customHeight="1" x14ac:dyDescent="0.4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6.5" customHeight="1" x14ac:dyDescent="0.4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6.5" customHeight="1" x14ac:dyDescent="0.4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6.5" customHeight="1" x14ac:dyDescent="0.4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6.5" customHeight="1" x14ac:dyDescent="0.4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6.5" customHeight="1" x14ac:dyDescent="0.4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6.5" customHeight="1" x14ac:dyDescent="0.4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6.5" customHeight="1" x14ac:dyDescent="0.4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6.5" customHeight="1" x14ac:dyDescent="0.4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6.5" customHeight="1" x14ac:dyDescent="0.4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6.5" customHeight="1" x14ac:dyDescent="0.4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6.5" customHeight="1" x14ac:dyDescent="0.4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6.5" customHeight="1" x14ac:dyDescent="0.4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6.5" customHeight="1" x14ac:dyDescent="0.4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6.5" customHeight="1" x14ac:dyDescent="0.4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6.5" customHeight="1" x14ac:dyDescent="0.4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6.5" customHeight="1" x14ac:dyDescent="0.4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6.5" customHeight="1" x14ac:dyDescent="0.4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6.5" customHeight="1" x14ac:dyDescent="0.4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6.5" customHeight="1" x14ac:dyDescent="0.4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6.5" customHeight="1" x14ac:dyDescent="0.4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6.5" customHeight="1" x14ac:dyDescent="0.4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6.5" customHeight="1" x14ac:dyDescent="0.4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6.5" customHeight="1" x14ac:dyDescent="0.4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6.5" customHeight="1" x14ac:dyDescent="0.4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6.5" customHeight="1" x14ac:dyDescent="0.4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6.5" customHeight="1" x14ac:dyDescent="0.4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6.5" customHeight="1" x14ac:dyDescent="0.4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6.5" customHeight="1" x14ac:dyDescent="0.4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6.5" customHeight="1" x14ac:dyDescent="0.4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6.5" customHeight="1" x14ac:dyDescent="0.4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6.5" customHeight="1" x14ac:dyDescent="0.4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6.5" customHeight="1" x14ac:dyDescent="0.4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6.5" customHeight="1" x14ac:dyDescent="0.4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6.5" customHeight="1" x14ac:dyDescent="0.4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6.5" customHeight="1" x14ac:dyDescent="0.4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6.5" customHeight="1" x14ac:dyDescent="0.4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6.5" customHeight="1" x14ac:dyDescent="0.4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6.5" customHeight="1" x14ac:dyDescent="0.4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6.5" customHeight="1" x14ac:dyDescent="0.4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6.5" customHeight="1" x14ac:dyDescent="0.4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6.5" customHeight="1" x14ac:dyDescent="0.4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6.5" customHeight="1" x14ac:dyDescent="0.4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6.5" customHeight="1" x14ac:dyDescent="0.4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6.5" customHeight="1" x14ac:dyDescent="0.4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6.5" customHeight="1" x14ac:dyDescent="0.4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6.5" customHeight="1" x14ac:dyDescent="0.4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6.5" customHeight="1" x14ac:dyDescent="0.4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6.5" customHeight="1" x14ac:dyDescent="0.4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6.5" customHeight="1" x14ac:dyDescent="0.4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6.5" customHeight="1" x14ac:dyDescent="0.4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6.5" customHeight="1" x14ac:dyDescent="0.4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6.5" customHeight="1" x14ac:dyDescent="0.4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6.5" customHeight="1" x14ac:dyDescent="0.4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6.5" customHeight="1" x14ac:dyDescent="0.4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6.5" customHeight="1" x14ac:dyDescent="0.4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6.5" customHeight="1" x14ac:dyDescent="0.4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6.5" customHeight="1" x14ac:dyDescent="0.4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6.5" customHeight="1" x14ac:dyDescent="0.4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6.5" customHeight="1" x14ac:dyDescent="0.4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6.5" customHeight="1" x14ac:dyDescent="0.4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6.5" customHeight="1" x14ac:dyDescent="0.4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6.5" customHeight="1" x14ac:dyDescent="0.4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6.5" customHeight="1" x14ac:dyDescent="0.4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6.5" customHeight="1" x14ac:dyDescent="0.4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6.5" customHeight="1" x14ac:dyDescent="0.4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6.5" customHeight="1" x14ac:dyDescent="0.4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6.5" customHeight="1" x14ac:dyDescent="0.4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6.5" customHeight="1" x14ac:dyDescent="0.4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6.5" customHeight="1" x14ac:dyDescent="0.4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6.5" customHeight="1" x14ac:dyDescent="0.4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6.5" customHeight="1" x14ac:dyDescent="0.4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6.5" customHeight="1" x14ac:dyDescent="0.4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6.5" customHeight="1" x14ac:dyDescent="0.4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6.5" customHeight="1" x14ac:dyDescent="0.4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6.5" customHeight="1" x14ac:dyDescent="0.4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6.5" customHeight="1" x14ac:dyDescent="0.4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6.5" customHeight="1" x14ac:dyDescent="0.4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6.5" customHeight="1" x14ac:dyDescent="0.4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6.5" customHeight="1" x14ac:dyDescent="0.4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6.5" customHeight="1" x14ac:dyDescent="0.4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6.5" customHeight="1" x14ac:dyDescent="0.4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6.5" customHeight="1" x14ac:dyDescent="0.4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6.5" customHeight="1" x14ac:dyDescent="0.4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6.5" customHeight="1" x14ac:dyDescent="0.4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6.5" customHeight="1" x14ac:dyDescent="0.4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6.5" customHeight="1" x14ac:dyDescent="0.4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6.5" customHeight="1" x14ac:dyDescent="0.4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6.5" customHeight="1" x14ac:dyDescent="0.4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6.5" customHeight="1" x14ac:dyDescent="0.4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6.5" customHeight="1" x14ac:dyDescent="0.4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6.5" customHeight="1" x14ac:dyDescent="0.4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6.5" customHeight="1" x14ac:dyDescent="0.4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6.5" customHeight="1" x14ac:dyDescent="0.4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6.5" customHeight="1" x14ac:dyDescent="0.4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6.5" customHeight="1" x14ac:dyDescent="0.4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6.5" customHeight="1" x14ac:dyDescent="0.4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6.5" customHeight="1" x14ac:dyDescent="0.4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6.5" customHeight="1" x14ac:dyDescent="0.4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6.5" customHeight="1" x14ac:dyDescent="0.4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6.5" customHeight="1" x14ac:dyDescent="0.4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6.5" customHeight="1" x14ac:dyDescent="0.4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6.5" customHeight="1" x14ac:dyDescent="0.4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6.5" customHeight="1" x14ac:dyDescent="0.4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6.5" customHeight="1" x14ac:dyDescent="0.4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6.5" customHeight="1" x14ac:dyDescent="0.4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6.5" customHeight="1" x14ac:dyDescent="0.4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6.5" customHeight="1" x14ac:dyDescent="0.4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6.5" customHeight="1" x14ac:dyDescent="0.4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6.5" customHeight="1" x14ac:dyDescent="0.4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6.5" customHeight="1" x14ac:dyDescent="0.4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6.5" customHeight="1" x14ac:dyDescent="0.4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6.5" customHeight="1" x14ac:dyDescent="0.4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6.5" customHeight="1" x14ac:dyDescent="0.4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6.5" customHeight="1" x14ac:dyDescent="0.4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6.5" customHeight="1" x14ac:dyDescent="0.4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6.5" customHeight="1" x14ac:dyDescent="0.4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6.5" customHeight="1" x14ac:dyDescent="0.4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6.5" customHeight="1" x14ac:dyDescent="0.4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6.5" customHeight="1" x14ac:dyDescent="0.4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6.5" customHeight="1" x14ac:dyDescent="0.4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6.5" customHeight="1" x14ac:dyDescent="0.4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6.5" customHeight="1" x14ac:dyDescent="0.4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6.5" customHeight="1" x14ac:dyDescent="0.4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6.5" customHeight="1" x14ac:dyDescent="0.4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6.5" customHeight="1" x14ac:dyDescent="0.4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6.5" customHeight="1" x14ac:dyDescent="0.4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6.5" customHeight="1" x14ac:dyDescent="0.4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6.5" customHeight="1" x14ac:dyDescent="0.4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6.5" customHeight="1" x14ac:dyDescent="0.4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6.5" customHeight="1" x14ac:dyDescent="0.4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6.5" customHeight="1" x14ac:dyDescent="0.4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6.5" customHeight="1" x14ac:dyDescent="0.4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6.5" customHeight="1" x14ac:dyDescent="0.4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6.5" customHeight="1" x14ac:dyDescent="0.4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6.5" customHeight="1" x14ac:dyDescent="0.4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6.5" customHeight="1" x14ac:dyDescent="0.4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6.5" customHeight="1" x14ac:dyDescent="0.4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6.5" customHeight="1" x14ac:dyDescent="0.4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6.5" customHeight="1" x14ac:dyDescent="0.4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6.5" customHeight="1" x14ac:dyDescent="0.4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6.5" customHeight="1" x14ac:dyDescent="0.4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6.5" customHeight="1" x14ac:dyDescent="0.4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6.5" customHeight="1" x14ac:dyDescent="0.4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6.5" customHeight="1" x14ac:dyDescent="0.4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6.5" customHeight="1" x14ac:dyDescent="0.4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6.5" customHeight="1" x14ac:dyDescent="0.4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6.5" customHeight="1" x14ac:dyDescent="0.4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6.5" customHeight="1" x14ac:dyDescent="0.4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6.5" customHeight="1" x14ac:dyDescent="0.4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6.5" customHeight="1" x14ac:dyDescent="0.4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6.5" customHeight="1" x14ac:dyDescent="0.4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6.5" customHeight="1" x14ac:dyDescent="0.4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6.5" customHeight="1" x14ac:dyDescent="0.4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6.5" customHeight="1" x14ac:dyDescent="0.4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6.5" customHeight="1" x14ac:dyDescent="0.4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6.5" customHeight="1" x14ac:dyDescent="0.4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6.5" customHeight="1" x14ac:dyDescent="0.4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6.5" customHeight="1" x14ac:dyDescent="0.4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</sheetData>
  <mergeCells count="35">
    <mergeCell ref="B1:C2"/>
    <mergeCell ref="D1:H2"/>
    <mergeCell ref="I1:J1"/>
    <mergeCell ref="B4:I4"/>
    <mergeCell ref="B5:I5"/>
    <mergeCell ref="B7:I7"/>
    <mergeCell ref="H16:I16"/>
    <mergeCell ref="H17:I17"/>
    <mergeCell ref="B20:I20"/>
    <mergeCell ref="H29:I29"/>
    <mergeCell ref="B85:I85"/>
    <mergeCell ref="B98:I98"/>
    <mergeCell ref="H30:I30"/>
    <mergeCell ref="B33:I33"/>
    <mergeCell ref="H42:I42"/>
    <mergeCell ref="H43:I43"/>
    <mergeCell ref="B46:I46"/>
    <mergeCell ref="H55:I55"/>
    <mergeCell ref="B59:I59"/>
    <mergeCell ref="B124:I124"/>
    <mergeCell ref="H133:I133"/>
    <mergeCell ref="H134:I134"/>
    <mergeCell ref="H56:I56"/>
    <mergeCell ref="H68:I68"/>
    <mergeCell ref="H69:I69"/>
    <mergeCell ref="H81:I81"/>
    <mergeCell ref="H82:I82"/>
    <mergeCell ref="H94:I94"/>
    <mergeCell ref="H95:I95"/>
    <mergeCell ref="H107:I107"/>
    <mergeCell ref="H108:I108"/>
    <mergeCell ref="B111:I111"/>
    <mergeCell ref="H120:I120"/>
    <mergeCell ref="H121:I121"/>
    <mergeCell ref="B72:I72"/>
  </mergeCells>
  <conditionalFormatting sqref="C9:H14">
    <cfRule type="cellIs" dxfId="49" priority="1" operator="equal">
      <formula>5</formula>
    </cfRule>
    <cfRule type="cellIs" dxfId="48" priority="2" operator="equal">
      <formula>4</formula>
    </cfRule>
    <cfRule type="cellIs" dxfId="47" priority="3" operator="equal">
      <formula>3</formula>
    </cfRule>
    <cfRule type="cellIs" dxfId="46" priority="4" operator="equal">
      <formula>2</formula>
    </cfRule>
    <cfRule type="cellIs" dxfId="45" priority="5" operator="equal">
      <formula>1</formula>
    </cfRule>
  </conditionalFormatting>
  <conditionalFormatting sqref="C22:H27">
    <cfRule type="cellIs" dxfId="44" priority="6" operator="equal">
      <formula>5</formula>
    </cfRule>
    <cfRule type="cellIs" dxfId="43" priority="7" operator="equal">
      <formula>4</formula>
    </cfRule>
    <cfRule type="cellIs" dxfId="42" priority="8" operator="equal">
      <formula>3</formula>
    </cfRule>
    <cfRule type="cellIs" dxfId="41" priority="9" operator="equal">
      <formula>2</formula>
    </cfRule>
    <cfRule type="cellIs" dxfId="40" priority="10" operator="equal">
      <formula>1</formula>
    </cfRule>
  </conditionalFormatting>
  <conditionalFormatting sqref="C35:H40">
    <cfRule type="cellIs" dxfId="39" priority="11" operator="equal">
      <formula>5</formula>
    </cfRule>
    <cfRule type="cellIs" dxfId="38" priority="12" operator="equal">
      <formula>4</formula>
    </cfRule>
    <cfRule type="cellIs" dxfId="37" priority="13" operator="equal">
      <formula>3</formula>
    </cfRule>
    <cfRule type="cellIs" dxfId="36" priority="14" operator="equal">
      <formula>2</formula>
    </cfRule>
    <cfRule type="cellIs" dxfId="35" priority="15" operator="equal">
      <formula>1</formula>
    </cfRule>
  </conditionalFormatting>
  <conditionalFormatting sqref="C48:H53">
    <cfRule type="cellIs" dxfId="34" priority="16" operator="equal">
      <formula>5</formula>
    </cfRule>
    <cfRule type="cellIs" dxfId="33" priority="17" operator="equal">
      <formula>4</formula>
    </cfRule>
    <cfRule type="cellIs" dxfId="32" priority="18" operator="equal">
      <formula>3</formula>
    </cfRule>
    <cfRule type="cellIs" dxfId="31" priority="19" operator="equal">
      <formula>2</formula>
    </cfRule>
    <cfRule type="cellIs" dxfId="30" priority="20" operator="equal">
      <formula>1</formula>
    </cfRule>
  </conditionalFormatting>
  <conditionalFormatting sqref="C61:H66">
    <cfRule type="cellIs" dxfId="29" priority="21" operator="equal">
      <formula>5</formula>
    </cfRule>
    <cfRule type="cellIs" dxfId="28" priority="22" operator="equal">
      <formula>4</formula>
    </cfRule>
    <cfRule type="cellIs" dxfId="27" priority="23" operator="equal">
      <formula>3</formula>
    </cfRule>
    <cfRule type="cellIs" dxfId="26" priority="24" operator="equal">
      <formula>2</formula>
    </cfRule>
    <cfRule type="cellIs" dxfId="25" priority="25" operator="equal">
      <formula>1</formula>
    </cfRule>
  </conditionalFormatting>
  <conditionalFormatting sqref="C74:H79">
    <cfRule type="cellIs" dxfId="24" priority="26" operator="equal">
      <formula>5</formula>
    </cfRule>
    <cfRule type="cellIs" dxfId="23" priority="27" operator="equal">
      <formula>4</formula>
    </cfRule>
    <cfRule type="cellIs" dxfId="22" priority="28" operator="equal">
      <formula>3</formula>
    </cfRule>
    <cfRule type="cellIs" dxfId="21" priority="29" operator="equal">
      <formula>2</formula>
    </cfRule>
    <cfRule type="cellIs" dxfId="20" priority="30" operator="equal">
      <formula>1</formula>
    </cfRule>
  </conditionalFormatting>
  <conditionalFormatting sqref="C87:H92">
    <cfRule type="cellIs" dxfId="19" priority="31" operator="equal">
      <formula>5</formula>
    </cfRule>
    <cfRule type="cellIs" dxfId="18" priority="32" operator="equal">
      <formula>4</formula>
    </cfRule>
    <cfRule type="cellIs" dxfId="17" priority="33" operator="equal">
      <formula>3</formula>
    </cfRule>
    <cfRule type="cellIs" dxfId="16" priority="34" operator="equal">
      <formula>2</formula>
    </cfRule>
    <cfRule type="cellIs" dxfId="15" priority="35" operator="equal">
      <formula>1</formula>
    </cfRule>
  </conditionalFormatting>
  <conditionalFormatting sqref="C100:H105">
    <cfRule type="cellIs" dxfId="14" priority="36" operator="equal">
      <formula>5</formula>
    </cfRule>
    <cfRule type="cellIs" dxfId="13" priority="37" operator="equal">
      <formula>4</formula>
    </cfRule>
    <cfRule type="cellIs" dxfId="12" priority="38" operator="equal">
      <formula>3</formula>
    </cfRule>
    <cfRule type="cellIs" dxfId="11" priority="39" operator="equal">
      <formula>2</formula>
    </cfRule>
    <cfRule type="cellIs" dxfId="10" priority="40" operator="equal">
      <formula>1</formula>
    </cfRule>
  </conditionalFormatting>
  <conditionalFormatting sqref="C113:H118">
    <cfRule type="cellIs" dxfId="9" priority="41" operator="equal">
      <formula>5</formula>
    </cfRule>
    <cfRule type="cellIs" dxfId="8" priority="42" operator="equal">
      <formula>4</formula>
    </cfRule>
    <cfRule type="cellIs" dxfId="7" priority="43" operator="equal">
      <formula>3</formula>
    </cfRule>
    <cfRule type="cellIs" dxfId="6" priority="44" operator="equal">
      <formula>2</formula>
    </cfRule>
    <cfRule type="cellIs" dxfId="5" priority="45" operator="equal">
      <formula>1</formula>
    </cfRule>
  </conditionalFormatting>
  <conditionalFormatting sqref="C126:H131">
    <cfRule type="cellIs" dxfId="4" priority="46" operator="equal">
      <formula>5</formula>
    </cfRule>
    <cfRule type="cellIs" dxfId="3" priority="47" operator="equal">
      <formula>4</formula>
    </cfRule>
    <cfRule type="cellIs" dxfId="2" priority="48" operator="equal">
      <formula>3</formula>
    </cfRule>
    <cfRule type="cellIs" dxfId="1" priority="49" operator="equal">
      <formula>2</formula>
    </cfRule>
    <cfRule type="cellIs" dxfId="0" priority="50" operator="equal">
      <formula>1</formula>
    </cfRule>
  </conditionalFormatting>
  <pageMargins left="0.23622047244094491" right="0.23622047244094491" top="0.39370078740157483" bottom="0.39370078740157483" header="0" footer="0"/>
  <pageSetup paperSize="9" orientation="landscape"/>
  <headerFooter>
    <oddFooter>&amp;L&amp;D&amp;CPage &amp;P of</oddFooter>
  </headerFooter>
  <rowBreaks count="4" manualBreakCount="4">
    <brk id="30" man="1"/>
    <brk id="83" man="1"/>
    <brk id="57" man="1"/>
    <brk id="109" man="1"/>
  </rowBreaks>
  <drawing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Dati!$A$2:$A$7</xm:f>
          </x14:formula1>
          <xm:sqref>C9:H14 C22:H27 C35:H40 C48:H53 C61:H66 C74:H79 C87:H92 C100:H105 C113:H118 C126:H131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B98A-C580-4908-B30B-26D6E1C2C875}">
  <dimension ref="A1:Y9"/>
  <sheetViews>
    <sheetView topLeftCell="F1" zoomScaleNormal="100" workbookViewId="0">
      <selection activeCell="I2" sqref="I2:J2"/>
    </sheetView>
  </sheetViews>
  <sheetFormatPr defaultRowHeight="13.2" x14ac:dyDescent="0.3"/>
  <cols>
    <col min="1" max="1" width="2.44140625" style="81" customWidth="1"/>
    <col min="2" max="2" width="4.21875" style="81" customWidth="1"/>
    <col min="3" max="3" width="18.109375" style="81" customWidth="1"/>
    <col min="4" max="8" width="33.77734375" style="81" customWidth="1"/>
    <col min="9" max="9" width="24.33203125" style="81" customWidth="1"/>
    <col min="10" max="10" width="9.5546875" style="81" bestFit="1" customWidth="1"/>
    <col min="11" max="16384" width="8.88671875" style="81"/>
  </cols>
  <sheetData>
    <row r="1" spans="1:25" s="28" customFormat="1" ht="27" customHeight="1" x14ac:dyDescent="0.4">
      <c r="A1" s="96"/>
      <c r="B1" s="100"/>
      <c r="C1" s="101"/>
      <c r="D1" s="104" t="s">
        <v>0</v>
      </c>
      <c r="E1" s="105"/>
      <c r="F1" s="105"/>
      <c r="G1" s="105"/>
      <c r="H1" s="106"/>
      <c r="I1" s="110" t="s">
        <v>139</v>
      </c>
      <c r="J1" s="11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28" customFormat="1" ht="25.5" customHeight="1" x14ac:dyDescent="0.4">
      <c r="A2" s="96"/>
      <c r="B2" s="102"/>
      <c r="C2" s="103"/>
      <c r="D2" s="107"/>
      <c r="E2" s="108"/>
      <c r="F2" s="108"/>
      <c r="G2" s="108"/>
      <c r="H2" s="109"/>
      <c r="I2" s="164" t="s">
        <v>140</v>
      </c>
      <c r="J2" s="165">
        <v>46136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4" spans="1:25" x14ac:dyDescent="0.3">
      <c r="B4" s="162" t="s">
        <v>105</v>
      </c>
      <c r="C4" s="163"/>
      <c r="D4" s="79" t="s">
        <v>52</v>
      </c>
      <c r="E4" s="79" t="s">
        <v>53</v>
      </c>
      <c r="F4" s="79" t="s">
        <v>54</v>
      </c>
      <c r="G4" s="79" t="s">
        <v>55</v>
      </c>
      <c r="H4" s="79" t="s">
        <v>106</v>
      </c>
      <c r="I4" s="80" t="s">
        <v>106</v>
      </c>
    </row>
    <row r="5" spans="1:25" ht="93" thickBot="1" x14ac:dyDescent="0.35">
      <c r="B5" s="82">
        <v>1</v>
      </c>
      <c r="C5" s="82" t="s">
        <v>107</v>
      </c>
      <c r="D5" s="83" t="s">
        <v>138</v>
      </c>
      <c r="E5" s="84" t="s">
        <v>137</v>
      </c>
      <c r="F5" s="84" t="s">
        <v>118</v>
      </c>
      <c r="G5" s="84" t="s">
        <v>123</v>
      </c>
      <c r="H5" s="84"/>
      <c r="I5" s="85"/>
    </row>
    <row r="6" spans="1:25" ht="93" thickBot="1" x14ac:dyDescent="0.35">
      <c r="B6" s="86">
        <v>2</v>
      </c>
      <c r="C6" s="86" t="s">
        <v>67</v>
      </c>
      <c r="D6" s="87" t="s">
        <v>133</v>
      </c>
      <c r="E6" s="88" t="s">
        <v>108</v>
      </c>
      <c r="F6" s="88" t="s">
        <v>119</v>
      </c>
      <c r="G6" s="88" t="s">
        <v>124</v>
      </c>
      <c r="H6" s="88"/>
      <c r="I6" s="89"/>
    </row>
    <row r="7" spans="1:25" ht="93" thickBot="1" x14ac:dyDescent="0.35">
      <c r="B7" s="90">
        <v>3</v>
      </c>
      <c r="C7" s="90" t="s">
        <v>68</v>
      </c>
      <c r="D7" s="87" t="s">
        <v>134</v>
      </c>
      <c r="E7" s="88" t="s">
        <v>115</v>
      </c>
      <c r="F7" s="88" t="s">
        <v>120</v>
      </c>
      <c r="G7" s="88" t="s">
        <v>125</v>
      </c>
      <c r="H7" s="88"/>
      <c r="I7" s="89"/>
    </row>
    <row r="8" spans="1:25" ht="106.2" thickBot="1" x14ac:dyDescent="0.35">
      <c r="B8" s="91">
        <v>4</v>
      </c>
      <c r="C8" s="91" t="s">
        <v>69</v>
      </c>
      <c r="D8" s="87" t="s">
        <v>135</v>
      </c>
      <c r="E8" s="88" t="s">
        <v>116</v>
      </c>
      <c r="F8" s="88" t="s">
        <v>121</v>
      </c>
      <c r="G8" s="88" t="s">
        <v>126</v>
      </c>
      <c r="H8" s="88"/>
      <c r="I8" s="89"/>
    </row>
    <row r="9" spans="1:25" ht="118.8" x14ac:dyDescent="0.3">
      <c r="B9" s="92">
        <v>5</v>
      </c>
      <c r="C9" s="92" t="s">
        <v>70</v>
      </c>
      <c r="D9" s="93" t="s">
        <v>136</v>
      </c>
      <c r="E9" s="94" t="s">
        <v>117</v>
      </c>
      <c r="F9" s="94" t="s">
        <v>122</v>
      </c>
      <c r="G9" s="94" t="s">
        <v>127</v>
      </c>
      <c r="H9" s="94"/>
      <c r="I9" s="95"/>
    </row>
  </sheetData>
  <mergeCells count="4">
    <mergeCell ref="B4:C4"/>
    <mergeCell ref="B1:C2"/>
    <mergeCell ref="D1:H2"/>
    <mergeCell ref="I1:J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99"/>
  <sheetViews>
    <sheetView showGridLines="0" workbookViewId="0">
      <selection activeCell="I2" sqref="I2:J2"/>
    </sheetView>
  </sheetViews>
  <sheetFormatPr defaultColWidth="14.44140625" defaultRowHeight="15" customHeight="1" x14ac:dyDescent="0.4"/>
  <cols>
    <col min="1" max="1" width="2.88671875" style="28" customWidth="1"/>
    <col min="2" max="2" width="5" style="28" customWidth="1"/>
    <col min="3" max="3" width="43.33203125" style="28" customWidth="1"/>
    <col min="4" max="6" width="21.44140625" style="28" customWidth="1"/>
    <col min="7" max="7" width="23.109375" style="28" customWidth="1"/>
    <col min="8" max="9" width="9.109375" style="28" customWidth="1"/>
    <col min="10" max="10" width="9.5546875" style="28" bestFit="1" customWidth="1"/>
    <col min="11" max="27" width="9.109375" style="28" customWidth="1"/>
    <col min="28" max="16384" width="14.44140625" style="28"/>
  </cols>
  <sheetData>
    <row r="1" spans="1:27" ht="27" customHeight="1" x14ac:dyDescent="0.4">
      <c r="A1" s="96"/>
      <c r="B1" s="100"/>
      <c r="C1" s="101"/>
      <c r="D1" s="104" t="s">
        <v>0</v>
      </c>
      <c r="E1" s="105"/>
      <c r="F1" s="105"/>
      <c r="G1" s="105"/>
      <c r="H1" s="106"/>
      <c r="I1" s="110" t="s">
        <v>139</v>
      </c>
      <c r="J1" s="11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7" ht="25.5" customHeight="1" x14ac:dyDescent="0.4">
      <c r="A2" s="96"/>
      <c r="B2" s="102"/>
      <c r="C2" s="103"/>
      <c r="D2" s="107"/>
      <c r="E2" s="108"/>
      <c r="F2" s="108"/>
      <c r="G2" s="108"/>
      <c r="H2" s="109"/>
      <c r="I2" s="164" t="s">
        <v>140</v>
      </c>
      <c r="J2" s="165">
        <v>46136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7" ht="16.5" customHeight="1" x14ac:dyDescent="0.4">
      <c r="A3" s="62"/>
      <c r="B3" s="63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7" ht="16.5" customHeight="1" x14ac:dyDescent="0.4">
      <c r="A4" s="62"/>
      <c r="B4" s="63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pans="1:27" ht="16.5" customHeight="1" x14ac:dyDescent="0.4">
      <c r="A5" s="62"/>
      <c r="B5" s="97" t="s">
        <v>74</v>
      </c>
      <c r="C5" s="98"/>
      <c r="D5" s="98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ht="24" customHeight="1" x14ac:dyDescent="0.4">
      <c r="A6" s="62"/>
      <c r="B6" s="99" t="s">
        <v>104</v>
      </c>
      <c r="C6" s="98"/>
      <c r="D6" s="98"/>
      <c r="E6" s="98"/>
      <c r="F6" s="98"/>
      <c r="G6" s="98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pans="1:27" ht="18.75" customHeight="1" x14ac:dyDescent="0.4">
      <c r="A7" s="62"/>
      <c r="B7" s="32"/>
      <c r="C7" s="32"/>
      <c r="D7" s="32"/>
      <c r="E7" s="32"/>
      <c r="F7" s="32"/>
      <c r="G7" s="32"/>
      <c r="H7" s="3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1:27" ht="21" customHeight="1" x14ac:dyDescent="0.4">
      <c r="A8" s="62"/>
      <c r="B8" s="15" t="s">
        <v>40</v>
      </c>
      <c r="C8" s="16" t="s">
        <v>75</v>
      </c>
      <c r="D8" s="16" t="s">
        <v>76</v>
      </c>
      <c r="E8" s="16" t="s">
        <v>77</v>
      </c>
      <c r="F8" s="17" t="s">
        <v>78</v>
      </c>
      <c r="G8" s="17" t="s">
        <v>98</v>
      </c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</row>
    <row r="9" spans="1:27" ht="30" customHeight="1" x14ac:dyDescent="0.4">
      <c r="A9" s="62"/>
      <c r="B9" s="71">
        <v>1</v>
      </c>
      <c r="C9" s="71"/>
      <c r="D9" s="71"/>
      <c r="E9" s="71"/>
      <c r="F9" s="7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</row>
    <row r="10" spans="1:27" ht="30" customHeight="1" x14ac:dyDescent="0.4">
      <c r="A10" s="62"/>
      <c r="B10" s="71">
        <v>2</v>
      </c>
      <c r="C10" s="71"/>
      <c r="D10" s="71"/>
      <c r="E10" s="71"/>
      <c r="F10" s="71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 spans="1:27" ht="30" customHeight="1" x14ac:dyDescent="0.4">
      <c r="A11" s="62"/>
      <c r="B11" s="71">
        <v>3</v>
      </c>
      <c r="C11" s="71"/>
      <c r="D11" s="71"/>
      <c r="E11" s="71"/>
      <c r="F11" s="7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</row>
    <row r="12" spans="1:27" ht="30" customHeight="1" x14ac:dyDescent="0.4">
      <c r="A12" s="62"/>
      <c r="B12" s="71">
        <v>4</v>
      </c>
      <c r="C12" s="71"/>
      <c r="D12" s="71"/>
      <c r="E12" s="71"/>
      <c r="F12" s="7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</row>
    <row r="13" spans="1:27" ht="30" customHeight="1" x14ac:dyDescent="0.4">
      <c r="A13" s="62"/>
      <c r="B13" s="71">
        <v>5</v>
      </c>
      <c r="C13" s="71"/>
      <c r="D13" s="71"/>
      <c r="E13" s="71"/>
      <c r="F13" s="7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</row>
    <row r="14" spans="1:27" ht="30" customHeight="1" x14ac:dyDescent="0.4">
      <c r="A14" s="62"/>
      <c r="B14" s="71">
        <v>6</v>
      </c>
      <c r="C14" s="71"/>
      <c r="D14" s="71"/>
      <c r="E14" s="71"/>
      <c r="F14" s="71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</row>
    <row r="15" spans="1:27" ht="30" customHeight="1" x14ac:dyDescent="0.4">
      <c r="A15" s="62"/>
      <c r="B15" s="71">
        <v>7</v>
      </c>
      <c r="C15" s="71"/>
      <c r="D15" s="71"/>
      <c r="E15" s="71"/>
      <c r="F15" s="71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</row>
    <row r="16" spans="1:27" ht="30" customHeight="1" x14ac:dyDescent="0.4">
      <c r="A16" s="62"/>
      <c r="B16" s="71">
        <v>8</v>
      </c>
      <c r="C16" s="71"/>
      <c r="D16" s="71"/>
      <c r="E16" s="71"/>
      <c r="F16" s="71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 spans="1:27" ht="30" customHeight="1" x14ac:dyDescent="0.4">
      <c r="A17" s="62"/>
      <c r="B17" s="71">
        <v>9</v>
      </c>
      <c r="C17" s="71"/>
      <c r="D17" s="71"/>
      <c r="E17" s="71"/>
      <c r="F17" s="71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</row>
    <row r="18" spans="1:27" ht="30" customHeight="1" x14ac:dyDescent="0.4">
      <c r="A18" s="62"/>
      <c r="B18" s="71">
        <v>10</v>
      </c>
      <c r="C18" s="71"/>
      <c r="D18" s="71"/>
      <c r="E18" s="71"/>
      <c r="F18" s="71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</row>
    <row r="19" spans="1:27" ht="16.5" customHeight="1" x14ac:dyDescent="0.4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</row>
    <row r="20" spans="1:27" ht="16.5" customHeight="1" x14ac:dyDescent="0.4">
      <c r="A20" s="62"/>
      <c r="B20" s="65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</row>
    <row r="21" spans="1:27" ht="16.5" customHeight="1" x14ac:dyDescent="0.4">
      <c r="A21" s="62"/>
      <c r="B21" s="65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</row>
    <row r="22" spans="1:27" ht="16.5" customHeight="1" x14ac:dyDescent="0.4">
      <c r="A22" s="62"/>
      <c r="B22" s="65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</row>
    <row r="23" spans="1:27" ht="16.5" customHeight="1" x14ac:dyDescent="0.4">
      <c r="A23" s="62"/>
      <c r="B23" s="65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</row>
    <row r="24" spans="1:27" ht="16.5" customHeight="1" x14ac:dyDescent="0.4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</row>
    <row r="25" spans="1:27" ht="16.5" customHeight="1" x14ac:dyDescent="0.4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pans="1:27" ht="16.5" customHeight="1" x14ac:dyDescent="0.4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spans="1:27" ht="16.5" customHeight="1" x14ac:dyDescent="0.4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spans="1:27" ht="16.5" customHeight="1" x14ac:dyDescent="0.4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spans="1:27" ht="16.5" customHeight="1" x14ac:dyDescent="0.4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  <row r="30" spans="1:27" ht="16.5" customHeight="1" x14ac:dyDescent="0.4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</row>
    <row r="31" spans="1:27" ht="16.5" customHeight="1" x14ac:dyDescent="0.4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</row>
    <row r="32" spans="1:27" ht="16.5" customHeight="1" x14ac:dyDescent="0.4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 spans="1:27" ht="16.5" customHeight="1" x14ac:dyDescent="0.4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</row>
    <row r="34" spans="1:27" ht="16.5" customHeight="1" x14ac:dyDescent="0.4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</row>
    <row r="35" spans="1:27" ht="16.5" customHeight="1" x14ac:dyDescent="0.4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spans="1:27" ht="16.5" customHeight="1" x14ac:dyDescent="0.4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</row>
    <row r="37" spans="1:27" ht="16.5" customHeight="1" x14ac:dyDescent="0.4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</row>
    <row r="38" spans="1:27" ht="16.5" customHeight="1" x14ac:dyDescent="0.4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spans="1:27" ht="16.5" customHeight="1" x14ac:dyDescent="0.4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spans="1:27" ht="16.5" customHeight="1" x14ac:dyDescent="0.4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spans="1:27" ht="16.5" customHeight="1" x14ac:dyDescent="0.4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spans="1:27" ht="16.5" customHeight="1" x14ac:dyDescent="0.4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1:27" ht="16.5" customHeight="1" x14ac:dyDescent="0.4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spans="1:27" ht="16.5" customHeight="1" x14ac:dyDescent="0.4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spans="1:27" ht="16.5" customHeight="1" x14ac:dyDescent="0.4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spans="1:27" ht="16.5" customHeight="1" x14ac:dyDescent="0.4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spans="1:27" ht="16.5" customHeight="1" x14ac:dyDescent="0.4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pans="1:27" ht="16.5" customHeight="1" x14ac:dyDescent="0.4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  <row r="49" spans="1:27" ht="16.5" customHeight="1" x14ac:dyDescent="0.4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</row>
    <row r="50" spans="1:27" ht="16.5" customHeight="1" x14ac:dyDescent="0.4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</row>
    <row r="51" spans="1:27" ht="16.5" customHeight="1" x14ac:dyDescent="0.4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</row>
    <row r="52" spans="1:27" ht="16.5" customHeight="1" x14ac:dyDescent="0.4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</row>
    <row r="53" spans="1:27" ht="16.5" customHeight="1" x14ac:dyDescent="0.4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</row>
    <row r="54" spans="1:27" ht="16.5" customHeight="1" x14ac:dyDescent="0.4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</row>
    <row r="55" spans="1:27" ht="16.5" customHeight="1" x14ac:dyDescent="0.4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</row>
    <row r="56" spans="1:27" ht="16.5" customHeight="1" x14ac:dyDescent="0.4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</row>
    <row r="57" spans="1:27" ht="16.5" customHeight="1" x14ac:dyDescent="0.4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</row>
    <row r="58" spans="1:27" ht="16.5" customHeight="1" x14ac:dyDescent="0.4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</row>
    <row r="59" spans="1:27" ht="16.5" customHeight="1" x14ac:dyDescent="0.4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</row>
    <row r="60" spans="1:27" ht="16.5" customHeight="1" x14ac:dyDescent="0.4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</row>
    <row r="61" spans="1:27" ht="16.5" customHeight="1" x14ac:dyDescent="0.4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</row>
    <row r="62" spans="1:27" ht="16.5" customHeight="1" x14ac:dyDescent="0.4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</row>
    <row r="63" spans="1:27" ht="16.5" customHeight="1" x14ac:dyDescent="0.4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</row>
    <row r="64" spans="1:27" ht="16.5" customHeight="1" x14ac:dyDescent="0.4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</row>
    <row r="65" spans="1:27" ht="16.5" customHeight="1" x14ac:dyDescent="0.4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</row>
    <row r="66" spans="1:27" ht="16.5" customHeight="1" x14ac:dyDescent="0.4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</row>
    <row r="67" spans="1:27" ht="16.5" customHeight="1" x14ac:dyDescent="0.4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</row>
    <row r="68" spans="1:27" ht="16.5" customHeight="1" x14ac:dyDescent="0.4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</row>
    <row r="69" spans="1:27" ht="16.5" customHeight="1" x14ac:dyDescent="0.4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</row>
    <row r="70" spans="1:27" ht="16.5" customHeight="1" x14ac:dyDescent="0.4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</row>
    <row r="71" spans="1:27" ht="16.5" customHeight="1" x14ac:dyDescent="0.4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</row>
    <row r="72" spans="1:27" ht="16.5" customHeight="1" x14ac:dyDescent="0.4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</row>
    <row r="73" spans="1:27" ht="16.5" customHeight="1" x14ac:dyDescent="0.4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</row>
    <row r="74" spans="1:27" ht="16.5" customHeight="1" x14ac:dyDescent="0.4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</row>
    <row r="75" spans="1:27" ht="16.5" customHeight="1" x14ac:dyDescent="0.4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</row>
    <row r="76" spans="1:27" ht="16.5" customHeight="1" x14ac:dyDescent="0.4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</row>
    <row r="77" spans="1:27" ht="16.5" customHeight="1" x14ac:dyDescent="0.4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</row>
    <row r="78" spans="1:27" ht="16.5" customHeight="1" x14ac:dyDescent="0.4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</row>
    <row r="79" spans="1:27" ht="16.5" customHeight="1" x14ac:dyDescent="0.4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</row>
    <row r="80" spans="1:27" ht="16.5" customHeight="1" x14ac:dyDescent="0.4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</row>
    <row r="81" spans="1:27" ht="16.5" customHeight="1" x14ac:dyDescent="0.4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</row>
    <row r="82" spans="1:27" ht="16.5" customHeight="1" x14ac:dyDescent="0.4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</row>
    <row r="83" spans="1:27" ht="16.5" customHeight="1" x14ac:dyDescent="0.4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</row>
    <row r="84" spans="1:27" ht="16.5" customHeight="1" x14ac:dyDescent="0.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  <row r="85" spans="1:27" ht="16.5" customHeight="1" x14ac:dyDescent="0.4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</row>
    <row r="86" spans="1:27" ht="16.5" customHeight="1" x14ac:dyDescent="0.4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</row>
    <row r="87" spans="1:27" ht="16.5" customHeight="1" x14ac:dyDescent="0.4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</row>
    <row r="88" spans="1:27" ht="16.5" customHeight="1" x14ac:dyDescent="0.4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</row>
    <row r="89" spans="1:27" ht="16.5" customHeight="1" x14ac:dyDescent="0.4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</row>
    <row r="90" spans="1:27" ht="16.5" customHeight="1" x14ac:dyDescent="0.4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</row>
    <row r="91" spans="1:27" ht="16.5" customHeight="1" x14ac:dyDescent="0.4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</row>
    <row r="92" spans="1:27" ht="16.5" customHeight="1" x14ac:dyDescent="0.4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</row>
    <row r="93" spans="1:27" ht="16.5" customHeight="1" x14ac:dyDescent="0.4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</row>
    <row r="94" spans="1:27" ht="16.5" customHeight="1" x14ac:dyDescent="0.4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</row>
    <row r="95" spans="1:27" ht="16.5" customHeight="1" x14ac:dyDescent="0.4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</row>
    <row r="96" spans="1:27" ht="16.5" customHeight="1" x14ac:dyDescent="0.4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</row>
    <row r="97" spans="1:27" ht="16.5" customHeight="1" x14ac:dyDescent="0.4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</row>
    <row r="98" spans="1:27" ht="16.5" customHeight="1" x14ac:dyDescent="0.4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</row>
    <row r="99" spans="1:27" ht="16.5" customHeight="1" x14ac:dyDescent="0.4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</row>
    <row r="100" spans="1:27" ht="16.5" customHeight="1" x14ac:dyDescent="0.4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</row>
    <row r="101" spans="1:27" ht="16.5" customHeight="1" x14ac:dyDescent="0.4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</row>
    <row r="102" spans="1:27" ht="16.5" customHeight="1" x14ac:dyDescent="0.4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</row>
    <row r="103" spans="1:27" ht="16.5" customHeight="1" x14ac:dyDescent="0.4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</row>
    <row r="104" spans="1:27" ht="16.5" customHeight="1" x14ac:dyDescent="0.4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</row>
    <row r="105" spans="1:27" ht="16.5" customHeight="1" x14ac:dyDescent="0.4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</row>
    <row r="106" spans="1:27" ht="16.5" customHeight="1" x14ac:dyDescent="0.4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</row>
    <row r="107" spans="1:27" ht="16.5" customHeight="1" x14ac:dyDescent="0.4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</row>
    <row r="108" spans="1:27" ht="16.5" customHeight="1" x14ac:dyDescent="0.4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</row>
    <row r="109" spans="1:27" ht="16.5" customHeight="1" x14ac:dyDescent="0.4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</row>
    <row r="110" spans="1:27" ht="16.5" customHeight="1" x14ac:dyDescent="0.4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</row>
    <row r="111" spans="1:27" ht="16.5" customHeight="1" x14ac:dyDescent="0.4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</row>
    <row r="112" spans="1:27" ht="16.5" customHeight="1" x14ac:dyDescent="0.4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</row>
    <row r="113" spans="1:27" ht="16.5" customHeight="1" x14ac:dyDescent="0.4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</row>
    <row r="114" spans="1:27" ht="16.5" customHeight="1" x14ac:dyDescent="0.4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</row>
    <row r="115" spans="1:27" ht="16.5" customHeight="1" x14ac:dyDescent="0.4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</row>
    <row r="116" spans="1:27" ht="16.5" customHeight="1" x14ac:dyDescent="0.4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</row>
    <row r="117" spans="1:27" ht="16.5" customHeight="1" x14ac:dyDescent="0.4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</row>
    <row r="118" spans="1:27" ht="16.5" customHeight="1" x14ac:dyDescent="0.4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</row>
    <row r="119" spans="1:27" ht="16.5" customHeight="1" x14ac:dyDescent="0.4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</row>
    <row r="120" spans="1:27" ht="16.5" customHeight="1" x14ac:dyDescent="0.4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</row>
    <row r="121" spans="1:27" ht="16.5" customHeight="1" x14ac:dyDescent="0.4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</row>
    <row r="122" spans="1:27" ht="16.5" customHeight="1" x14ac:dyDescent="0.4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</row>
    <row r="123" spans="1:27" ht="16.5" customHeight="1" x14ac:dyDescent="0.4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</row>
    <row r="124" spans="1:27" ht="16.5" customHeight="1" x14ac:dyDescent="0.4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</row>
    <row r="125" spans="1:27" ht="16.5" customHeight="1" x14ac:dyDescent="0.4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</row>
    <row r="126" spans="1:27" ht="16.5" customHeight="1" x14ac:dyDescent="0.4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</row>
    <row r="127" spans="1:27" ht="16.5" customHeight="1" x14ac:dyDescent="0.4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</row>
    <row r="128" spans="1:27" ht="16.5" customHeight="1" x14ac:dyDescent="0.4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</row>
    <row r="129" spans="1:27" ht="16.5" customHeight="1" x14ac:dyDescent="0.4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</row>
    <row r="130" spans="1:27" ht="16.5" customHeight="1" x14ac:dyDescent="0.4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</row>
    <row r="131" spans="1:27" ht="16.5" customHeight="1" x14ac:dyDescent="0.4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</row>
    <row r="132" spans="1:27" ht="16.5" customHeight="1" x14ac:dyDescent="0.4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</row>
    <row r="133" spans="1:27" ht="16.5" customHeight="1" x14ac:dyDescent="0.4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</row>
    <row r="134" spans="1:27" ht="16.5" customHeight="1" x14ac:dyDescent="0.4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</row>
    <row r="135" spans="1:27" ht="16.5" customHeight="1" x14ac:dyDescent="0.4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</row>
    <row r="136" spans="1:27" ht="16.5" customHeight="1" x14ac:dyDescent="0.4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</row>
    <row r="137" spans="1:27" ht="16.5" customHeight="1" x14ac:dyDescent="0.4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</row>
    <row r="138" spans="1:27" ht="16.5" customHeight="1" x14ac:dyDescent="0.4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</row>
    <row r="139" spans="1:27" ht="16.5" customHeight="1" x14ac:dyDescent="0.4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</row>
    <row r="140" spans="1:27" ht="16.5" customHeight="1" x14ac:dyDescent="0.4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</row>
    <row r="141" spans="1:27" ht="16.5" customHeight="1" x14ac:dyDescent="0.4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</row>
    <row r="142" spans="1:27" ht="16.5" customHeight="1" x14ac:dyDescent="0.4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</row>
    <row r="143" spans="1:27" ht="16.5" customHeight="1" x14ac:dyDescent="0.4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</row>
    <row r="144" spans="1:27" ht="16.5" customHeight="1" x14ac:dyDescent="0.4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</row>
    <row r="145" spans="1:27" ht="16.5" customHeight="1" x14ac:dyDescent="0.4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</row>
    <row r="146" spans="1:27" ht="16.5" customHeight="1" x14ac:dyDescent="0.4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</row>
    <row r="147" spans="1:27" ht="16.5" customHeight="1" x14ac:dyDescent="0.4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</row>
    <row r="148" spans="1:27" ht="16.5" customHeight="1" x14ac:dyDescent="0.4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</row>
    <row r="149" spans="1:27" ht="16.5" customHeight="1" x14ac:dyDescent="0.4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</row>
    <row r="150" spans="1:27" ht="16.5" customHeight="1" x14ac:dyDescent="0.4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</row>
    <row r="151" spans="1:27" ht="16.5" customHeight="1" x14ac:dyDescent="0.4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</row>
    <row r="152" spans="1:27" ht="16.5" customHeight="1" x14ac:dyDescent="0.4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</row>
    <row r="153" spans="1:27" ht="16.5" customHeight="1" x14ac:dyDescent="0.4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</row>
    <row r="154" spans="1:27" ht="16.5" customHeight="1" x14ac:dyDescent="0.4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</row>
    <row r="155" spans="1:27" ht="16.5" customHeight="1" x14ac:dyDescent="0.4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</row>
    <row r="156" spans="1:27" ht="16.5" customHeight="1" x14ac:dyDescent="0.4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</row>
    <row r="157" spans="1:27" ht="16.5" customHeight="1" x14ac:dyDescent="0.4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</row>
    <row r="158" spans="1:27" ht="16.5" customHeight="1" x14ac:dyDescent="0.4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</row>
    <row r="159" spans="1:27" ht="16.5" customHeight="1" x14ac:dyDescent="0.4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</row>
    <row r="160" spans="1:27" ht="16.5" customHeight="1" x14ac:dyDescent="0.4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</row>
    <row r="161" spans="1:27" ht="16.5" customHeight="1" x14ac:dyDescent="0.4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</row>
    <row r="162" spans="1:27" ht="16.5" customHeight="1" x14ac:dyDescent="0.4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</row>
    <row r="163" spans="1:27" ht="16.5" customHeight="1" x14ac:dyDescent="0.4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</row>
    <row r="164" spans="1:27" ht="16.5" customHeight="1" x14ac:dyDescent="0.4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</row>
    <row r="165" spans="1:27" ht="16.5" customHeight="1" x14ac:dyDescent="0.4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</row>
    <row r="166" spans="1:27" ht="16.5" customHeight="1" x14ac:dyDescent="0.4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</row>
    <row r="167" spans="1:27" ht="16.5" customHeight="1" x14ac:dyDescent="0.4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</row>
    <row r="168" spans="1:27" ht="16.5" customHeight="1" x14ac:dyDescent="0.4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</row>
    <row r="169" spans="1:27" ht="16.5" customHeight="1" x14ac:dyDescent="0.4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</row>
    <row r="170" spans="1:27" ht="16.5" customHeight="1" x14ac:dyDescent="0.4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</row>
    <row r="171" spans="1:27" ht="16.5" customHeight="1" x14ac:dyDescent="0.4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</row>
    <row r="172" spans="1:27" ht="16.5" customHeight="1" x14ac:dyDescent="0.4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</row>
    <row r="173" spans="1:27" ht="16.5" customHeight="1" x14ac:dyDescent="0.4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</row>
    <row r="174" spans="1:27" ht="16.5" customHeight="1" x14ac:dyDescent="0.4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</row>
    <row r="175" spans="1:27" ht="16.5" customHeight="1" x14ac:dyDescent="0.4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</row>
    <row r="176" spans="1:27" ht="16.5" customHeight="1" x14ac:dyDescent="0.4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</row>
    <row r="177" spans="1:27" ht="16.5" customHeight="1" x14ac:dyDescent="0.4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</row>
    <row r="178" spans="1:27" ht="16.5" customHeight="1" x14ac:dyDescent="0.4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</row>
    <row r="179" spans="1:27" ht="16.5" customHeight="1" x14ac:dyDescent="0.4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</row>
    <row r="180" spans="1:27" ht="16.5" customHeight="1" x14ac:dyDescent="0.4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</row>
    <row r="181" spans="1:27" ht="16.5" customHeight="1" x14ac:dyDescent="0.4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</row>
    <row r="182" spans="1:27" ht="16.5" customHeight="1" x14ac:dyDescent="0.4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</row>
    <row r="183" spans="1:27" ht="16.5" customHeight="1" x14ac:dyDescent="0.4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</row>
    <row r="184" spans="1:27" ht="16.5" customHeight="1" x14ac:dyDescent="0.4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</row>
    <row r="185" spans="1:27" ht="16.5" customHeight="1" x14ac:dyDescent="0.4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</row>
    <row r="186" spans="1:27" ht="16.5" customHeight="1" x14ac:dyDescent="0.4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</row>
    <row r="187" spans="1:27" ht="16.5" customHeight="1" x14ac:dyDescent="0.4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</row>
    <row r="188" spans="1:27" ht="16.5" customHeight="1" x14ac:dyDescent="0.4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</row>
    <row r="189" spans="1:27" ht="16.5" customHeight="1" x14ac:dyDescent="0.4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</row>
    <row r="190" spans="1:27" ht="16.5" customHeight="1" x14ac:dyDescent="0.4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</row>
    <row r="191" spans="1:27" ht="16.5" customHeight="1" x14ac:dyDescent="0.4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</row>
    <row r="192" spans="1:27" ht="16.5" customHeight="1" x14ac:dyDescent="0.4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</row>
    <row r="193" spans="1:27" ht="16.5" customHeight="1" x14ac:dyDescent="0.4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</row>
    <row r="194" spans="1:27" ht="16.5" customHeight="1" x14ac:dyDescent="0.4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</row>
    <row r="195" spans="1:27" ht="16.5" customHeight="1" x14ac:dyDescent="0.4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</row>
    <row r="196" spans="1:27" ht="16.5" customHeight="1" x14ac:dyDescent="0.4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</row>
    <row r="197" spans="1:27" ht="16.5" customHeight="1" x14ac:dyDescent="0.4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</row>
    <row r="198" spans="1:27" ht="16.5" customHeight="1" x14ac:dyDescent="0.4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</row>
    <row r="199" spans="1:27" ht="16.5" customHeight="1" x14ac:dyDescent="0.4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</row>
    <row r="200" spans="1:27" ht="16.5" customHeight="1" x14ac:dyDescent="0.4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</row>
    <row r="201" spans="1:27" ht="16.5" customHeight="1" x14ac:dyDescent="0.4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</row>
    <row r="202" spans="1:27" ht="16.5" customHeight="1" x14ac:dyDescent="0.4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</row>
    <row r="203" spans="1:27" ht="16.5" customHeight="1" x14ac:dyDescent="0.4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</row>
    <row r="204" spans="1:27" ht="16.5" customHeight="1" x14ac:dyDescent="0.4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</row>
    <row r="205" spans="1:27" ht="16.5" customHeight="1" x14ac:dyDescent="0.4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</row>
    <row r="206" spans="1:27" ht="16.5" customHeight="1" x14ac:dyDescent="0.4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</row>
    <row r="207" spans="1:27" ht="16.5" customHeight="1" x14ac:dyDescent="0.4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</row>
    <row r="208" spans="1:27" ht="16.5" customHeight="1" x14ac:dyDescent="0.4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</row>
    <row r="209" spans="1:27" ht="16.5" customHeight="1" x14ac:dyDescent="0.4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</row>
    <row r="210" spans="1:27" ht="16.5" customHeight="1" x14ac:dyDescent="0.4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</row>
    <row r="211" spans="1:27" ht="16.5" customHeight="1" x14ac:dyDescent="0.4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</row>
    <row r="212" spans="1:27" ht="16.5" customHeight="1" x14ac:dyDescent="0.4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</row>
    <row r="213" spans="1:27" ht="16.5" customHeight="1" x14ac:dyDescent="0.4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</row>
    <row r="214" spans="1:27" ht="16.5" customHeight="1" x14ac:dyDescent="0.4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</row>
    <row r="215" spans="1:27" ht="16.5" customHeight="1" x14ac:dyDescent="0.4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</row>
    <row r="216" spans="1:27" ht="16.5" customHeight="1" x14ac:dyDescent="0.4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</row>
    <row r="217" spans="1:27" ht="16.5" customHeight="1" x14ac:dyDescent="0.4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</row>
    <row r="218" spans="1:27" ht="16.5" customHeight="1" x14ac:dyDescent="0.4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</row>
    <row r="219" spans="1:27" ht="16.5" customHeight="1" x14ac:dyDescent="0.4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</row>
    <row r="220" spans="1:27" ht="16.5" customHeight="1" x14ac:dyDescent="0.4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</row>
    <row r="221" spans="1:27" ht="16.5" customHeight="1" x14ac:dyDescent="0.4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</row>
    <row r="222" spans="1:27" ht="16.5" customHeight="1" x14ac:dyDescent="0.4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</row>
    <row r="223" spans="1:27" ht="16.5" customHeight="1" x14ac:dyDescent="0.4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</row>
    <row r="224" spans="1:27" ht="16.5" customHeight="1" x14ac:dyDescent="0.4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</row>
    <row r="225" spans="1:27" ht="16.5" customHeight="1" x14ac:dyDescent="0.4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</row>
    <row r="226" spans="1:27" ht="16.5" customHeight="1" x14ac:dyDescent="0.4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</row>
    <row r="227" spans="1:27" ht="16.5" customHeight="1" x14ac:dyDescent="0.4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</row>
    <row r="228" spans="1:27" ht="16.5" customHeight="1" x14ac:dyDescent="0.4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</row>
    <row r="229" spans="1:27" ht="16.5" customHeight="1" x14ac:dyDescent="0.4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</row>
    <row r="230" spans="1:27" ht="16.5" customHeight="1" x14ac:dyDescent="0.4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</row>
    <row r="231" spans="1:27" ht="16.5" customHeight="1" x14ac:dyDescent="0.4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</row>
    <row r="232" spans="1:27" ht="16.5" customHeight="1" x14ac:dyDescent="0.4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</row>
    <row r="233" spans="1:27" ht="16.5" customHeight="1" x14ac:dyDescent="0.4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</row>
    <row r="234" spans="1:27" ht="16.5" customHeight="1" x14ac:dyDescent="0.4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</row>
    <row r="235" spans="1:27" ht="16.5" customHeight="1" x14ac:dyDescent="0.4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</row>
    <row r="236" spans="1:27" ht="16.5" customHeight="1" x14ac:dyDescent="0.4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</row>
    <row r="237" spans="1:27" ht="16.5" customHeight="1" x14ac:dyDescent="0.4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</row>
    <row r="238" spans="1:27" ht="16.5" customHeight="1" x14ac:dyDescent="0.4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</row>
    <row r="239" spans="1:27" ht="16.5" customHeight="1" x14ac:dyDescent="0.4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</row>
    <row r="240" spans="1:27" ht="16.5" customHeight="1" x14ac:dyDescent="0.4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</row>
    <row r="241" spans="1:27" ht="16.5" customHeight="1" x14ac:dyDescent="0.4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</row>
    <row r="242" spans="1:27" ht="16.5" customHeight="1" x14ac:dyDescent="0.4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</row>
    <row r="243" spans="1:27" ht="16.5" customHeight="1" x14ac:dyDescent="0.4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</row>
    <row r="244" spans="1:27" ht="16.5" customHeight="1" x14ac:dyDescent="0.4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</row>
    <row r="245" spans="1:27" ht="16.5" customHeight="1" x14ac:dyDescent="0.4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</row>
    <row r="246" spans="1:27" ht="16.5" customHeight="1" x14ac:dyDescent="0.4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</row>
    <row r="247" spans="1:27" ht="16.5" customHeight="1" x14ac:dyDescent="0.4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</row>
    <row r="248" spans="1:27" ht="16.5" customHeight="1" x14ac:dyDescent="0.4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</row>
    <row r="249" spans="1:27" ht="16.5" customHeight="1" x14ac:dyDescent="0.4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</row>
    <row r="250" spans="1:27" ht="16.5" customHeight="1" x14ac:dyDescent="0.4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</row>
    <row r="251" spans="1:27" ht="16.5" customHeight="1" x14ac:dyDescent="0.4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</row>
    <row r="252" spans="1:27" ht="16.5" customHeight="1" x14ac:dyDescent="0.4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</row>
    <row r="253" spans="1:27" ht="16.5" customHeight="1" x14ac:dyDescent="0.4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</row>
    <row r="254" spans="1:27" ht="16.5" customHeight="1" x14ac:dyDescent="0.4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</row>
    <row r="255" spans="1:27" ht="16.5" customHeight="1" x14ac:dyDescent="0.4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</row>
    <row r="256" spans="1:27" ht="16.5" customHeight="1" x14ac:dyDescent="0.4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</row>
    <row r="257" spans="1:27" ht="16.5" customHeight="1" x14ac:dyDescent="0.4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</row>
    <row r="258" spans="1:27" ht="16.5" customHeight="1" x14ac:dyDescent="0.4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</row>
    <row r="259" spans="1:27" ht="16.5" customHeight="1" x14ac:dyDescent="0.4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</row>
    <row r="260" spans="1:27" ht="16.5" customHeight="1" x14ac:dyDescent="0.4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</row>
    <row r="261" spans="1:27" ht="16.5" customHeight="1" x14ac:dyDescent="0.4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</row>
    <row r="262" spans="1:27" ht="16.5" customHeight="1" x14ac:dyDescent="0.4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</row>
    <row r="263" spans="1:27" ht="16.5" customHeight="1" x14ac:dyDescent="0.4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</row>
    <row r="264" spans="1:27" ht="16.5" customHeight="1" x14ac:dyDescent="0.4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</row>
    <row r="265" spans="1:27" ht="16.5" customHeight="1" x14ac:dyDescent="0.4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</row>
    <row r="266" spans="1:27" ht="16.5" customHeight="1" x14ac:dyDescent="0.4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</row>
    <row r="267" spans="1:27" ht="16.5" customHeight="1" x14ac:dyDescent="0.4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</row>
    <row r="268" spans="1:27" ht="16.5" customHeight="1" x14ac:dyDescent="0.4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</row>
    <row r="269" spans="1:27" ht="16.5" customHeight="1" x14ac:dyDescent="0.4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</row>
    <row r="270" spans="1:27" ht="16.5" customHeight="1" x14ac:dyDescent="0.4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</row>
    <row r="271" spans="1:27" ht="16.5" customHeight="1" x14ac:dyDescent="0.4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</row>
    <row r="272" spans="1:27" ht="16.5" customHeight="1" x14ac:dyDescent="0.4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</row>
    <row r="273" spans="1:27" ht="16.5" customHeight="1" x14ac:dyDescent="0.4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</row>
    <row r="274" spans="1:27" ht="16.5" customHeight="1" x14ac:dyDescent="0.4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</row>
    <row r="275" spans="1:27" ht="16.5" customHeight="1" x14ac:dyDescent="0.4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</row>
    <row r="276" spans="1:27" ht="16.5" customHeight="1" x14ac:dyDescent="0.4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</row>
    <row r="277" spans="1:27" ht="16.5" customHeight="1" x14ac:dyDescent="0.4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</row>
    <row r="278" spans="1:27" ht="16.5" customHeight="1" x14ac:dyDescent="0.4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</row>
    <row r="279" spans="1:27" ht="16.5" customHeight="1" x14ac:dyDescent="0.4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</row>
    <row r="280" spans="1:27" ht="16.5" customHeight="1" x14ac:dyDescent="0.4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</row>
    <row r="281" spans="1:27" ht="16.5" customHeight="1" x14ac:dyDescent="0.4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</row>
    <row r="282" spans="1:27" ht="16.5" customHeight="1" x14ac:dyDescent="0.4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</row>
    <row r="283" spans="1:27" ht="16.5" customHeight="1" x14ac:dyDescent="0.4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</row>
    <row r="284" spans="1:27" ht="16.5" customHeight="1" x14ac:dyDescent="0.4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</row>
    <row r="285" spans="1:27" ht="16.5" customHeight="1" x14ac:dyDescent="0.4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</row>
    <row r="286" spans="1:27" ht="16.5" customHeight="1" x14ac:dyDescent="0.4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</row>
    <row r="287" spans="1:27" ht="16.5" customHeight="1" x14ac:dyDescent="0.4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</row>
    <row r="288" spans="1:27" ht="16.5" customHeight="1" x14ac:dyDescent="0.4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</row>
    <row r="289" spans="1:27" ht="16.5" customHeight="1" x14ac:dyDescent="0.4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</row>
    <row r="290" spans="1:27" ht="16.5" customHeight="1" x14ac:dyDescent="0.4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</row>
    <row r="291" spans="1:27" ht="16.5" customHeight="1" x14ac:dyDescent="0.4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</row>
    <row r="292" spans="1:27" ht="16.5" customHeight="1" x14ac:dyDescent="0.4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</row>
    <row r="293" spans="1:27" ht="16.5" customHeight="1" x14ac:dyDescent="0.4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</row>
    <row r="294" spans="1:27" ht="16.5" customHeight="1" x14ac:dyDescent="0.4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</row>
    <row r="295" spans="1:27" ht="16.5" customHeight="1" x14ac:dyDescent="0.4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</row>
    <row r="296" spans="1:27" ht="16.5" customHeight="1" x14ac:dyDescent="0.4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</row>
    <row r="297" spans="1:27" ht="16.5" customHeight="1" x14ac:dyDescent="0.4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</row>
    <row r="298" spans="1:27" ht="16.5" customHeight="1" x14ac:dyDescent="0.4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</row>
    <row r="299" spans="1:27" ht="16.5" customHeight="1" x14ac:dyDescent="0.4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</row>
    <row r="300" spans="1:27" ht="16.5" customHeight="1" x14ac:dyDescent="0.4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</row>
    <row r="301" spans="1:27" ht="16.5" customHeight="1" x14ac:dyDescent="0.4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</row>
    <row r="302" spans="1:27" ht="16.5" customHeight="1" x14ac:dyDescent="0.4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</row>
    <row r="303" spans="1:27" ht="16.5" customHeight="1" x14ac:dyDescent="0.4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</row>
    <row r="304" spans="1:27" ht="16.5" customHeight="1" x14ac:dyDescent="0.4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</row>
    <row r="305" spans="1:27" ht="16.5" customHeight="1" x14ac:dyDescent="0.4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</row>
    <row r="306" spans="1:27" ht="16.5" customHeight="1" x14ac:dyDescent="0.4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</row>
    <row r="307" spans="1:27" ht="16.5" customHeight="1" x14ac:dyDescent="0.4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</row>
    <row r="308" spans="1:27" ht="16.5" customHeight="1" x14ac:dyDescent="0.4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</row>
    <row r="309" spans="1:27" ht="16.5" customHeight="1" x14ac:dyDescent="0.4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</row>
    <row r="310" spans="1:27" ht="16.5" customHeight="1" x14ac:dyDescent="0.4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</row>
    <row r="311" spans="1:27" ht="16.5" customHeight="1" x14ac:dyDescent="0.4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</row>
    <row r="312" spans="1:27" ht="16.5" customHeight="1" x14ac:dyDescent="0.4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</row>
    <row r="313" spans="1:27" ht="16.5" customHeight="1" x14ac:dyDescent="0.4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</row>
    <row r="314" spans="1:27" ht="16.5" customHeight="1" x14ac:dyDescent="0.4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</row>
    <row r="315" spans="1:27" ht="16.5" customHeight="1" x14ac:dyDescent="0.4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</row>
    <row r="316" spans="1:27" ht="16.5" customHeight="1" x14ac:dyDescent="0.4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</row>
    <row r="317" spans="1:27" ht="16.5" customHeight="1" x14ac:dyDescent="0.4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</row>
    <row r="318" spans="1:27" ht="16.5" customHeight="1" x14ac:dyDescent="0.4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</row>
    <row r="319" spans="1:27" ht="16.5" customHeight="1" x14ac:dyDescent="0.4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</row>
    <row r="320" spans="1:27" ht="16.5" customHeight="1" x14ac:dyDescent="0.4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</row>
    <row r="321" spans="1:27" ht="16.5" customHeight="1" x14ac:dyDescent="0.4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</row>
    <row r="322" spans="1:27" ht="16.5" customHeight="1" x14ac:dyDescent="0.4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</row>
    <row r="323" spans="1:27" ht="16.5" customHeight="1" x14ac:dyDescent="0.4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</row>
    <row r="324" spans="1:27" ht="16.5" customHeight="1" x14ac:dyDescent="0.4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</row>
    <row r="325" spans="1:27" ht="16.5" customHeight="1" x14ac:dyDescent="0.4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</row>
    <row r="326" spans="1:27" ht="16.5" customHeight="1" x14ac:dyDescent="0.4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</row>
    <row r="327" spans="1:27" ht="16.5" customHeight="1" x14ac:dyDescent="0.4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</row>
    <row r="328" spans="1:27" ht="16.5" customHeight="1" x14ac:dyDescent="0.4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</row>
    <row r="329" spans="1:27" ht="16.5" customHeight="1" x14ac:dyDescent="0.4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  <c r="AA329" s="62"/>
    </row>
    <row r="330" spans="1:27" ht="16.5" customHeight="1" x14ac:dyDescent="0.4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</row>
    <row r="331" spans="1:27" ht="16.5" customHeight="1" x14ac:dyDescent="0.4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</row>
    <row r="332" spans="1:27" ht="16.5" customHeight="1" x14ac:dyDescent="0.4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</row>
    <row r="333" spans="1:27" ht="16.5" customHeight="1" x14ac:dyDescent="0.4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</row>
    <row r="334" spans="1:27" ht="16.5" customHeight="1" x14ac:dyDescent="0.4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  <c r="AA334" s="62"/>
    </row>
    <row r="335" spans="1:27" ht="16.5" customHeight="1" x14ac:dyDescent="0.4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</row>
    <row r="336" spans="1:27" ht="16.5" customHeight="1" x14ac:dyDescent="0.4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</row>
    <row r="337" spans="1:27" ht="16.5" customHeight="1" x14ac:dyDescent="0.4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  <c r="AA337" s="62"/>
    </row>
    <row r="338" spans="1:27" ht="16.5" customHeight="1" x14ac:dyDescent="0.4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</row>
    <row r="339" spans="1:27" ht="16.5" customHeight="1" x14ac:dyDescent="0.4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</row>
    <row r="340" spans="1:27" ht="16.5" customHeight="1" x14ac:dyDescent="0.4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</row>
    <row r="341" spans="1:27" ht="16.5" customHeight="1" x14ac:dyDescent="0.4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</row>
    <row r="342" spans="1:27" ht="16.5" customHeight="1" x14ac:dyDescent="0.4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</row>
    <row r="343" spans="1:27" ht="16.5" customHeight="1" x14ac:dyDescent="0.4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</row>
    <row r="344" spans="1:27" ht="16.5" customHeight="1" x14ac:dyDescent="0.4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</row>
    <row r="345" spans="1:27" ht="16.5" customHeight="1" x14ac:dyDescent="0.4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</row>
    <row r="346" spans="1:27" ht="16.5" customHeight="1" x14ac:dyDescent="0.4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</row>
    <row r="347" spans="1:27" ht="16.5" customHeight="1" x14ac:dyDescent="0.4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</row>
    <row r="348" spans="1:27" ht="16.5" customHeight="1" x14ac:dyDescent="0.4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</row>
    <row r="349" spans="1:27" ht="16.5" customHeight="1" x14ac:dyDescent="0.4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</row>
    <row r="350" spans="1:27" ht="16.5" customHeight="1" x14ac:dyDescent="0.4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</row>
    <row r="351" spans="1:27" ht="16.5" customHeight="1" x14ac:dyDescent="0.4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</row>
    <row r="352" spans="1:27" ht="16.5" customHeight="1" x14ac:dyDescent="0.4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</row>
    <row r="353" spans="1:27" ht="16.5" customHeight="1" x14ac:dyDescent="0.4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</row>
    <row r="354" spans="1:27" ht="16.5" customHeight="1" x14ac:dyDescent="0.4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</row>
    <row r="355" spans="1:27" ht="16.5" customHeight="1" x14ac:dyDescent="0.4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</row>
    <row r="356" spans="1:27" ht="16.5" customHeight="1" x14ac:dyDescent="0.4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</row>
    <row r="357" spans="1:27" ht="16.5" customHeight="1" x14ac:dyDescent="0.4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</row>
    <row r="358" spans="1:27" ht="16.5" customHeight="1" x14ac:dyDescent="0.4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</row>
    <row r="359" spans="1:27" ht="16.5" customHeight="1" x14ac:dyDescent="0.4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</row>
    <row r="360" spans="1:27" ht="16.5" customHeight="1" x14ac:dyDescent="0.4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</row>
    <row r="361" spans="1:27" ht="16.5" customHeight="1" x14ac:dyDescent="0.4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</row>
    <row r="362" spans="1:27" ht="16.5" customHeight="1" x14ac:dyDescent="0.4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</row>
    <row r="363" spans="1:27" ht="16.5" customHeight="1" x14ac:dyDescent="0.4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</row>
    <row r="364" spans="1:27" ht="16.5" customHeight="1" x14ac:dyDescent="0.4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</row>
    <row r="365" spans="1:27" ht="16.5" customHeight="1" x14ac:dyDescent="0.4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</row>
    <row r="366" spans="1:27" ht="16.5" customHeight="1" x14ac:dyDescent="0.4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</row>
    <row r="367" spans="1:27" ht="16.5" customHeight="1" x14ac:dyDescent="0.4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</row>
    <row r="368" spans="1:27" ht="16.5" customHeight="1" x14ac:dyDescent="0.4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</row>
    <row r="369" spans="1:27" ht="16.5" customHeight="1" x14ac:dyDescent="0.4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</row>
    <row r="370" spans="1:27" ht="16.5" customHeight="1" x14ac:dyDescent="0.4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</row>
    <row r="371" spans="1:27" ht="16.5" customHeight="1" x14ac:dyDescent="0.4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</row>
    <row r="372" spans="1:27" ht="16.5" customHeight="1" x14ac:dyDescent="0.4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</row>
    <row r="373" spans="1:27" ht="16.5" customHeight="1" x14ac:dyDescent="0.4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</row>
    <row r="374" spans="1:27" ht="16.5" customHeight="1" x14ac:dyDescent="0.4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</row>
    <row r="375" spans="1:27" ht="16.5" customHeight="1" x14ac:dyDescent="0.4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</row>
    <row r="376" spans="1:27" ht="16.5" customHeight="1" x14ac:dyDescent="0.4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</row>
    <row r="377" spans="1:27" ht="16.5" customHeight="1" x14ac:dyDescent="0.4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</row>
    <row r="378" spans="1:27" ht="16.5" customHeight="1" x14ac:dyDescent="0.4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</row>
    <row r="379" spans="1:27" ht="16.5" customHeight="1" x14ac:dyDescent="0.4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</row>
    <row r="380" spans="1:27" ht="16.5" customHeight="1" x14ac:dyDescent="0.4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</row>
    <row r="381" spans="1:27" ht="16.5" customHeight="1" x14ac:dyDescent="0.4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</row>
    <row r="382" spans="1:27" ht="16.5" customHeight="1" x14ac:dyDescent="0.4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</row>
    <row r="383" spans="1:27" ht="16.5" customHeight="1" x14ac:dyDescent="0.4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</row>
    <row r="384" spans="1:27" ht="16.5" customHeight="1" x14ac:dyDescent="0.4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</row>
    <row r="385" spans="1:27" ht="16.5" customHeight="1" x14ac:dyDescent="0.4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</row>
    <row r="386" spans="1:27" ht="16.5" customHeight="1" x14ac:dyDescent="0.4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</row>
    <row r="387" spans="1:27" ht="16.5" customHeight="1" x14ac:dyDescent="0.4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</row>
    <row r="388" spans="1:27" ht="16.5" customHeight="1" x14ac:dyDescent="0.4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</row>
    <row r="389" spans="1:27" ht="16.5" customHeight="1" x14ac:dyDescent="0.4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</row>
    <row r="390" spans="1:27" ht="16.5" customHeight="1" x14ac:dyDescent="0.4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</row>
    <row r="391" spans="1:27" ht="16.5" customHeight="1" x14ac:dyDescent="0.4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</row>
    <row r="392" spans="1:27" ht="16.5" customHeight="1" x14ac:dyDescent="0.4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</row>
    <row r="393" spans="1:27" ht="16.5" customHeight="1" x14ac:dyDescent="0.4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  <c r="AA393" s="62"/>
    </row>
    <row r="394" spans="1:27" ht="16.5" customHeight="1" x14ac:dyDescent="0.4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  <c r="AA394" s="62"/>
    </row>
    <row r="395" spans="1:27" ht="16.5" customHeight="1" x14ac:dyDescent="0.4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  <c r="AA395" s="62"/>
    </row>
    <row r="396" spans="1:27" ht="16.5" customHeight="1" x14ac:dyDescent="0.4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  <c r="AA396" s="62"/>
    </row>
    <row r="397" spans="1:27" ht="16.5" customHeight="1" x14ac:dyDescent="0.4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</row>
    <row r="398" spans="1:27" ht="16.5" customHeight="1" x14ac:dyDescent="0.4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  <c r="AA398" s="62"/>
    </row>
    <row r="399" spans="1:27" ht="16.5" customHeight="1" x14ac:dyDescent="0.4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  <c r="AA399" s="62"/>
    </row>
    <row r="400" spans="1:27" ht="16.5" customHeight="1" x14ac:dyDescent="0.4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  <c r="AA400" s="62"/>
    </row>
    <row r="401" spans="1:27" ht="16.5" customHeight="1" x14ac:dyDescent="0.4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</row>
    <row r="402" spans="1:27" ht="16.5" customHeight="1" x14ac:dyDescent="0.4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  <c r="AA402" s="62"/>
    </row>
    <row r="403" spans="1:27" ht="16.5" customHeight="1" x14ac:dyDescent="0.4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  <c r="AA403" s="62"/>
    </row>
    <row r="404" spans="1:27" ht="16.5" customHeight="1" x14ac:dyDescent="0.4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  <c r="AA404" s="62"/>
    </row>
    <row r="405" spans="1:27" ht="16.5" customHeight="1" x14ac:dyDescent="0.4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</row>
    <row r="406" spans="1:27" ht="16.5" customHeight="1" x14ac:dyDescent="0.4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</row>
    <row r="407" spans="1:27" ht="16.5" customHeight="1" x14ac:dyDescent="0.4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</row>
    <row r="408" spans="1:27" ht="16.5" customHeight="1" x14ac:dyDescent="0.4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</row>
    <row r="409" spans="1:27" ht="16.5" customHeight="1" x14ac:dyDescent="0.4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</row>
    <row r="410" spans="1:27" ht="16.5" customHeight="1" x14ac:dyDescent="0.4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</row>
    <row r="411" spans="1:27" ht="16.5" customHeight="1" x14ac:dyDescent="0.4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</row>
    <row r="412" spans="1:27" ht="16.5" customHeight="1" x14ac:dyDescent="0.4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  <c r="AA412" s="62"/>
    </row>
    <row r="413" spans="1:27" ht="16.5" customHeight="1" x14ac:dyDescent="0.4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  <c r="AA413" s="62"/>
    </row>
    <row r="414" spans="1:27" ht="16.5" customHeight="1" x14ac:dyDescent="0.4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  <c r="AA414" s="62"/>
    </row>
    <row r="415" spans="1:27" ht="16.5" customHeight="1" x14ac:dyDescent="0.4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  <c r="AA415" s="62"/>
    </row>
    <row r="416" spans="1:27" ht="16.5" customHeight="1" x14ac:dyDescent="0.4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  <c r="AA416" s="62"/>
    </row>
    <row r="417" spans="1:27" ht="16.5" customHeight="1" x14ac:dyDescent="0.4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  <c r="AA417" s="62"/>
    </row>
    <row r="418" spans="1:27" ht="16.5" customHeight="1" x14ac:dyDescent="0.4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</row>
    <row r="419" spans="1:27" ht="16.5" customHeight="1" x14ac:dyDescent="0.4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  <c r="AA419" s="62"/>
    </row>
    <row r="420" spans="1:27" ht="16.5" customHeight="1" x14ac:dyDescent="0.4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  <c r="AA420" s="62"/>
    </row>
    <row r="421" spans="1:27" ht="16.5" customHeight="1" x14ac:dyDescent="0.4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  <c r="AA421" s="62"/>
    </row>
    <row r="422" spans="1:27" ht="16.5" customHeight="1" x14ac:dyDescent="0.4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  <c r="AA422" s="62"/>
    </row>
    <row r="423" spans="1:27" ht="16.5" customHeight="1" x14ac:dyDescent="0.4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  <c r="AA423" s="62"/>
    </row>
    <row r="424" spans="1:27" ht="16.5" customHeight="1" x14ac:dyDescent="0.4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  <c r="AA424" s="62"/>
    </row>
    <row r="425" spans="1:27" ht="16.5" customHeight="1" x14ac:dyDescent="0.4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  <c r="AA425" s="62"/>
    </row>
    <row r="426" spans="1:27" ht="16.5" customHeight="1" x14ac:dyDescent="0.4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  <c r="AA426" s="62"/>
    </row>
    <row r="427" spans="1:27" ht="16.5" customHeight="1" x14ac:dyDescent="0.4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  <c r="AA427" s="62"/>
    </row>
    <row r="428" spans="1:27" ht="16.5" customHeight="1" x14ac:dyDescent="0.4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  <c r="AA428" s="62"/>
    </row>
    <row r="429" spans="1:27" ht="16.5" customHeight="1" x14ac:dyDescent="0.4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  <c r="AA429" s="62"/>
    </row>
    <row r="430" spans="1:27" ht="16.5" customHeight="1" x14ac:dyDescent="0.4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  <c r="AA430" s="62"/>
    </row>
    <row r="431" spans="1:27" ht="16.5" customHeight="1" x14ac:dyDescent="0.4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  <c r="AA431" s="62"/>
    </row>
    <row r="432" spans="1:27" ht="16.5" customHeight="1" x14ac:dyDescent="0.4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  <c r="AA432" s="62"/>
    </row>
    <row r="433" spans="1:27" ht="16.5" customHeight="1" x14ac:dyDescent="0.4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  <c r="AA433" s="62"/>
    </row>
    <row r="434" spans="1:27" ht="16.5" customHeight="1" x14ac:dyDescent="0.4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  <c r="AA434" s="62"/>
    </row>
    <row r="435" spans="1:27" ht="16.5" customHeight="1" x14ac:dyDescent="0.4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  <c r="AA435" s="62"/>
    </row>
    <row r="436" spans="1:27" ht="16.5" customHeight="1" x14ac:dyDescent="0.4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</row>
    <row r="437" spans="1:27" ht="16.5" customHeight="1" x14ac:dyDescent="0.4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  <c r="AA437" s="62"/>
    </row>
    <row r="438" spans="1:27" ht="16.5" customHeight="1" x14ac:dyDescent="0.4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  <c r="AA438" s="62"/>
    </row>
    <row r="439" spans="1:27" ht="16.5" customHeight="1" x14ac:dyDescent="0.4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  <c r="AA439" s="62"/>
    </row>
    <row r="440" spans="1:27" ht="16.5" customHeight="1" x14ac:dyDescent="0.4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  <c r="AA440" s="62"/>
    </row>
    <row r="441" spans="1:27" ht="16.5" customHeight="1" x14ac:dyDescent="0.4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  <c r="AA441" s="62"/>
    </row>
    <row r="442" spans="1:27" ht="16.5" customHeight="1" x14ac:dyDescent="0.4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  <c r="AA442" s="62"/>
    </row>
    <row r="443" spans="1:27" ht="16.5" customHeight="1" x14ac:dyDescent="0.4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</row>
    <row r="444" spans="1:27" ht="16.5" customHeight="1" x14ac:dyDescent="0.4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  <c r="AA444" s="62"/>
    </row>
    <row r="445" spans="1:27" ht="16.5" customHeight="1" x14ac:dyDescent="0.4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  <c r="AA445" s="62"/>
    </row>
    <row r="446" spans="1:27" ht="16.5" customHeight="1" x14ac:dyDescent="0.4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  <c r="AA446" s="62"/>
    </row>
    <row r="447" spans="1:27" ht="16.5" customHeight="1" x14ac:dyDescent="0.4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  <c r="AA447" s="62"/>
    </row>
    <row r="448" spans="1:27" ht="16.5" customHeight="1" x14ac:dyDescent="0.4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  <c r="AA448" s="62"/>
    </row>
    <row r="449" spans="1:27" ht="16.5" customHeight="1" x14ac:dyDescent="0.4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  <c r="AA449" s="62"/>
    </row>
    <row r="450" spans="1:27" ht="16.5" customHeight="1" x14ac:dyDescent="0.4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  <c r="AA450" s="62"/>
    </row>
    <row r="451" spans="1:27" ht="16.5" customHeight="1" x14ac:dyDescent="0.4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  <c r="AA451" s="62"/>
    </row>
    <row r="452" spans="1:27" ht="16.5" customHeight="1" x14ac:dyDescent="0.4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  <c r="AA452" s="62"/>
    </row>
    <row r="453" spans="1:27" ht="16.5" customHeight="1" x14ac:dyDescent="0.4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  <c r="AA453" s="62"/>
    </row>
    <row r="454" spans="1:27" ht="16.5" customHeight="1" x14ac:dyDescent="0.4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  <c r="AA454" s="62"/>
    </row>
    <row r="455" spans="1:27" ht="16.5" customHeight="1" x14ac:dyDescent="0.4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  <c r="AA455" s="62"/>
    </row>
    <row r="456" spans="1:27" ht="16.5" customHeight="1" x14ac:dyDescent="0.4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  <c r="AA456" s="62"/>
    </row>
    <row r="457" spans="1:27" ht="16.5" customHeight="1" x14ac:dyDescent="0.4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  <c r="AA457" s="62"/>
    </row>
    <row r="458" spans="1:27" ht="16.5" customHeight="1" x14ac:dyDescent="0.4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  <c r="AA458" s="62"/>
    </row>
    <row r="459" spans="1:27" ht="16.5" customHeight="1" x14ac:dyDescent="0.4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  <c r="AA459" s="62"/>
    </row>
    <row r="460" spans="1:27" ht="16.5" customHeight="1" x14ac:dyDescent="0.4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  <c r="AA460" s="62"/>
    </row>
    <row r="461" spans="1:27" ht="16.5" customHeight="1" x14ac:dyDescent="0.4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  <c r="AA461" s="62"/>
    </row>
    <row r="462" spans="1:27" ht="16.5" customHeight="1" x14ac:dyDescent="0.4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  <c r="AA462" s="62"/>
    </row>
    <row r="463" spans="1:27" ht="16.5" customHeight="1" x14ac:dyDescent="0.4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</row>
    <row r="464" spans="1:27" ht="16.5" customHeight="1" x14ac:dyDescent="0.4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  <c r="AA464" s="62"/>
    </row>
    <row r="465" spans="1:27" ht="16.5" customHeight="1" x14ac:dyDescent="0.4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  <c r="AA465" s="62"/>
    </row>
    <row r="466" spans="1:27" ht="16.5" customHeight="1" x14ac:dyDescent="0.4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  <c r="AA466" s="62"/>
    </row>
    <row r="467" spans="1:27" ht="16.5" customHeight="1" x14ac:dyDescent="0.4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  <c r="AA467" s="62"/>
    </row>
    <row r="468" spans="1:27" ht="16.5" customHeight="1" x14ac:dyDescent="0.4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</row>
    <row r="469" spans="1:27" ht="16.5" customHeight="1" x14ac:dyDescent="0.4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  <c r="AA469" s="62"/>
    </row>
    <row r="470" spans="1:27" ht="16.5" customHeight="1" x14ac:dyDescent="0.4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  <c r="AA470" s="62"/>
    </row>
    <row r="471" spans="1:27" ht="16.5" customHeight="1" x14ac:dyDescent="0.4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  <c r="AA471" s="62"/>
    </row>
    <row r="472" spans="1:27" ht="16.5" customHeight="1" x14ac:dyDescent="0.4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  <c r="AA472" s="62"/>
    </row>
    <row r="473" spans="1:27" ht="16.5" customHeight="1" x14ac:dyDescent="0.4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  <c r="AA473" s="62"/>
    </row>
    <row r="474" spans="1:27" ht="16.5" customHeight="1" x14ac:dyDescent="0.4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  <c r="AA474" s="62"/>
    </row>
    <row r="475" spans="1:27" ht="16.5" customHeight="1" x14ac:dyDescent="0.4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  <c r="AA475" s="62"/>
    </row>
    <row r="476" spans="1:27" ht="16.5" customHeight="1" x14ac:dyDescent="0.4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  <c r="AA476" s="62"/>
    </row>
    <row r="477" spans="1:27" ht="16.5" customHeight="1" x14ac:dyDescent="0.4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  <c r="AA477" s="62"/>
    </row>
    <row r="478" spans="1:27" ht="16.5" customHeight="1" x14ac:dyDescent="0.4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  <c r="AA478" s="62"/>
    </row>
    <row r="479" spans="1:27" ht="16.5" customHeight="1" x14ac:dyDescent="0.4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  <c r="AA479" s="62"/>
    </row>
    <row r="480" spans="1:27" ht="16.5" customHeight="1" x14ac:dyDescent="0.4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  <c r="AA480" s="62"/>
    </row>
    <row r="481" spans="1:27" ht="16.5" customHeight="1" x14ac:dyDescent="0.4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</row>
    <row r="482" spans="1:27" ht="16.5" customHeight="1" x14ac:dyDescent="0.4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  <c r="AA482" s="62"/>
    </row>
    <row r="483" spans="1:27" ht="16.5" customHeight="1" x14ac:dyDescent="0.4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  <c r="AA483" s="62"/>
    </row>
    <row r="484" spans="1:27" ht="16.5" customHeight="1" x14ac:dyDescent="0.4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  <c r="AA484" s="62"/>
    </row>
    <row r="485" spans="1:27" ht="16.5" customHeight="1" x14ac:dyDescent="0.4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  <c r="AA485" s="62"/>
    </row>
    <row r="486" spans="1:27" ht="16.5" customHeight="1" x14ac:dyDescent="0.4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  <c r="AA486" s="62"/>
    </row>
    <row r="487" spans="1:27" ht="16.5" customHeight="1" x14ac:dyDescent="0.4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  <c r="AA487" s="62"/>
    </row>
    <row r="488" spans="1:27" ht="16.5" customHeight="1" x14ac:dyDescent="0.4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  <c r="AA488" s="62"/>
    </row>
    <row r="489" spans="1:27" ht="16.5" customHeight="1" x14ac:dyDescent="0.4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  <c r="AA489" s="62"/>
    </row>
    <row r="490" spans="1:27" ht="16.5" customHeight="1" x14ac:dyDescent="0.4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  <c r="AA490" s="62"/>
    </row>
    <row r="491" spans="1:27" ht="16.5" customHeight="1" x14ac:dyDescent="0.4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  <c r="AA491" s="62"/>
    </row>
    <row r="492" spans="1:27" ht="16.5" customHeight="1" x14ac:dyDescent="0.4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  <c r="AA492" s="62"/>
    </row>
    <row r="493" spans="1:27" ht="16.5" customHeight="1" x14ac:dyDescent="0.4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  <c r="AA493" s="62"/>
    </row>
    <row r="494" spans="1:27" ht="16.5" customHeight="1" x14ac:dyDescent="0.4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  <c r="AA494" s="62"/>
    </row>
    <row r="495" spans="1:27" ht="16.5" customHeight="1" x14ac:dyDescent="0.4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  <c r="AA495" s="62"/>
    </row>
    <row r="496" spans="1:27" ht="16.5" customHeight="1" x14ac:dyDescent="0.4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  <c r="AA496" s="62"/>
    </row>
    <row r="497" spans="1:27" ht="16.5" customHeight="1" x14ac:dyDescent="0.4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  <c r="AA497" s="62"/>
    </row>
    <row r="498" spans="1:27" ht="16.5" customHeight="1" x14ac:dyDescent="0.4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  <c r="AA498" s="62"/>
    </row>
    <row r="499" spans="1:27" ht="16.5" customHeight="1" x14ac:dyDescent="0.4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  <c r="AA499" s="62"/>
    </row>
    <row r="500" spans="1:27" ht="16.5" customHeight="1" x14ac:dyDescent="0.4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  <c r="AA500" s="62"/>
    </row>
    <row r="501" spans="1:27" ht="16.5" customHeight="1" x14ac:dyDescent="0.4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  <c r="AA501" s="62"/>
    </row>
    <row r="502" spans="1:27" ht="16.5" customHeight="1" x14ac:dyDescent="0.4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  <c r="AA502" s="62"/>
    </row>
    <row r="503" spans="1:27" ht="16.5" customHeight="1" x14ac:dyDescent="0.4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  <c r="AA503" s="62"/>
    </row>
    <row r="504" spans="1:27" ht="16.5" customHeight="1" x14ac:dyDescent="0.4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  <c r="AA504" s="62"/>
    </row>
    <row r="505" spans="1:27" ht="16.5" customHeight="1" x14ac:dyDescent="0.4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  <c r="AA505" s="62"/>
    </row>
    <row r="506" spans="1:27" ht="16.5" customHeight="1" x14ac:dyDescent="0.4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  <c r="AA506" s="62"/>
    </row>
    <row r="507" spans="1:27" ht="16.5" customHeight="1" x14ac:dyDescent="0.4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  <c r="AA507" s="62"/>
    </row>
    <row r="508" spans="1:27" ht="16.5" customHeight="1" x14ac:dyDescent="0.4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  <c r="AA508" s="62"/>
    </row>
    <row r="509" spans="1:27" ht="16.5" customHeight="1" x14ac:dyDescent="0.4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  <c r="AA509" s="62"/>
    </row>
    <row r="510" spans="1:27" ht="16.5" customHeight="1" x14ac:dyDescent="0.4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  <c r="AA510" s="62"/>
    </row>
    <row r="511" spans="1:27" ht="16.5" customHeight="1" x14ac:dyDescent="0.4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  <c r="AA511" s="62"/>
    </row>
    <row r="512" spans="1:27" ht="16.5" customHeight="1" x14ac:dyDescent="0.4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  <c r="AA512" s="62"/>
    </row>
    <row r="513" spans="1:27" ht="16.5" customHeight="1" x14ac:dyDescent="0.4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  <c r="AA513" s="62"/>
    </row>
    <row r="514" spans="1:27" ht="16.5" customHeight="1" x14ac:dyDescent="0.4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  <c r="AA514" s="62"/>
    </row>
    <row r="515" spans="1:27" ht="16.5" customHeight="1" x14ac:dyDescent="0.4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  <c r="AA515" s="62"/>
    </row>
    <row r="516" spans="1:27" ht="16.5" customHeight="1" x14ac:dyDescent="0.4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  <c r="AA516" s="62"/>
    </row>
    <row r="517" spans="1:27" ht="16.5" customHeight="1" x14ac:dyDescent="0.4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  <c r="AA517" s="62"/>
    </row>
    <row r="518" spans="1:27" ht="16.5" customHeight="1" x14ac:dyDescent="0.4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  <c r="AA518" s="62"/>
    </row>
    <row r="519" spans="1:27" ht="16.5" customHeight="1" x14ac:dyDescent="0.4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  <c r="AA519" s="62"/>
    </row>
    <row r="520" spans="1:27" ht="16.5" customHeight="1" x14ac:dyDescent="0.4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  <c r="AA520" s="62"/>
    </row>
    <row r="521" spans="1:27" ht="16.5" customHeight="1" x14ac:dyDescent="0.4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  <c r="AA521" s="62"/>
    </row>
    <row r="522" spans="1:27" ht="16.5" customHeight="1" x14ac:dyDescent="0.4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  <c r="AA522" s="62"/>
    </row>
    <row r="523" spans="1:27" ht="16.5" customHeight="1" x14ac:dyDescent="0.4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  <c r="AA523" s="62"/>
    </row>
    <row r="524" spans="1:27" ht="16.5" customHeight="1" x14ac:dyDescent="0.4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  <c r="AA524" s="62"/>
    </row>
    <row r="525" spans="1:27" ht="16.5" customHeight="1" x14ac:dyDescent="0.4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  <c r="AA525" s="62"/>
    </row>
    <row r="526" spans="1:27" ht="16.5" customHeight="1" x14ac:dyDescent="0.4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  <c r="AA526" s="62"/>
    </row>
    <row r="527" spans="1:27" ht="16.5" customHeight="1" x14ac:dyDescent="0.4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  <c r="AA527" s="62"/>
    </row>
    <row r="528" spans="1:27" ht="16.5" customHeight="1" x14ac:dyDescent="0.4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  <c r="AA528" s="62"/>
    </row>
    <row r="529" spans="1:27" ht="16.5" customHeight="1" x14ac:dyDescent="0.4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  <c r="AA529" s="62"/>
    </row>
    <row r="530" spans="1:27" ht="16.5" customHeight="1" x14ac:dyDescent="0.4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  <c r="AA530" s="62"/>
    </row>
    <row r="531" spans="1:27" ht="16.5" customHeight="1" x14ac:dyDescent="0.4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  <c r="AA531" s="62"/>
    </row>
    <row r="532" spans="1:27" ht="16.5" customHeight="1" x14ac:dyDescent="0.4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  <c r="AA532" s="62"/>
    </row>
    <row r="533" spans="1:27" ht="16.5" customHeight="1" x14ac:dyDescent="0.4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  <c r="AA533" s="62"/>
    </row>
    <row r="534" spans="1:27" ht="16.5" customHeight="1" x14ac:dyDescent="0.4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  <c r="AA534" s="62"/>
    </row>
    <row r="535" spans="1:27" ht="16.5" customHeight="1" x14ac:dyDescent="0.4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  <c r="AA535" s="62"/>
    </row>
    <row r="536" spans="1:27" ht="16.5" customHeight="1" x14ac:dyDescent="0.4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  <c r="AA536" s="62"/>
    </row>
    <row r="537" spans="1:27" ht="16.5" customHeight="1" x14ac:dyDescent="0.4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  <c r="AA537" s="62"/>
    </row>
    <row r="538" spans="1:27" ht="16.5" customHeight="1" x14ac:dyDescent="0.4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  <c r="AA538" s="62"/>
    </row>
    <row r="539" spans="1:27" ht="16.5" customHeight="1" x14ac:dyDescent="0.4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  <c r="AA539" s="62"/>
    </row>
    <row r="540" spans="1:27" ht="16.5" customHeight="1" x14ac:dyDescent="0.4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  <c r="AA540" s="62"/>
    </row>
    <row r="541" spans="1:27" ht="16.5" customHeight="1" x14ac:dyDescent="0.4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  <c r="AA541" s="62"/>
    </row>
    <row r="542" spans="1:27" ht="16.5" customHeight="1" x14ac:dyDescent="0.4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  <c r="AA542" s="62"/>
    </row>
    <row r="543" spans="1:27" ht="16.5" customHeight="1" x14ac:dyDescent="0.4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  <c r="AA543" s="62"/>
    </row>
    <row r="544" spans="1:27" ht="16.5" customHeight="1" x14ac:dyDescent="0.4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  <c r="AA544" s="62"/>
    </row>
    <row r="545" spans="1:27" ht="16.5" customHeight="1" x14ac:dyDescent="0.4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  <c r="AA545" s="62"/>
    </row>
    <row r="546" spans="1:27" ht="16.5" customHeight="1" x14ac:dyDescent="0.4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  <c r="AA546" s="62"/>
    </row>
    <row r="547" spans="1:27" ht="16.5" customHeight="1" x14ac:dyDescent="0.4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  <c r="AA547" s="62"/>
    </row>
    <row r="548" spans="1:27" ht="16.5" customHeight="1" x14ac:dyDescent="0.4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  <c r="AA548" s="62"/>
    </row>
    <row r="549" spans="1:27" ht="16.5" customHeight="1" x14ac:dyDescent="0.4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  <c r="AA549" s="62"/>
    </row>
    <row r="550" spans="1:27" ht="16.5" customHeight="1" x14ac:dyDescent="0.4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  <c r="AA550" s="62"/>
    </row>
    <row r="551" spans="1:27" ht="16.5" customHeight="1" x14ac:dyDescent="0.4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  <c r="AA551" s="62"/>
    </row>
    <row r="552" spans="1:27" ht="16.5" customHeight="1" x14ac:dyDescent="0.4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  <c r="AA552" s="62"/>
    </row>
    <row r="553" spans="1:27" ht="16.5" customHeight="1" x14ac:dyDescent="0.4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  <c r="AA553" s="62"/>
    </row>
    <row r="554" spans="1:27" ht="16.5" customHeight="1" x14ac:dyDescent="0.4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</row>
    <row r="555" spans="1:27" ht="16.5" customHeight="1" x14ac:dyDescent="0.4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</row>
    <row r="556" spans="1:27" ht="16.5" customHeight="1" x14ac:dyDescent="0.4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  <c r="AA556" s="62"/>
    </row>
    <row r="557" spans="1:27" ht="16.5" customHeight="1" x14ac:dyDescent="0.4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  <c r="AA557" s="62"/>
    </row>
    <row r="558" spans="1:27" ht="16.5" customHeight="1" x14ac:dyDescent="0.4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  <c r="AA558" s="62"/>
    </row>
    <row r="559" spans="1:27" ht="16.5" customHeight="1" x14ac:dyDescent="0.4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  <c r="AA559" s="62"/>
    </row>
    <row r="560" spans="1:27" ht="16.5" customHeight="1" x14ac:dyDescent="0.4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  <c r="AA560" s="62"/>
    </row>
    <row r="561" spans="1:27" ht="16.5" customHeight="1" x14ac:dyDescent="0.4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  <c r="AA561" s="62"/>
    </row>
    <row r="562" spans="1:27" ht="16.5" customHeight="1" x14ac:dyDescent="0.4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  <c r="AA562" s="62"/>
    </row>
    <row r="563" spans="1:27" ht="16.5" customHeight="1" x14ac:dyDescent="0.4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  <c r="AA563" s="62"/>
    </row>
    <row r="564" spans="1:27" ht="16.5" customHeight="1" x14ac:dyDescent="0.4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  <c r="AA564" s="62"/>
    </row>
    <row r="565" spans="1:27" ht="16.5" customHeight="1" x14ac:dyDescent="0.4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  <c r="AA565" s="62"/>
    </row>
    <row r="566" spans="1:27" ht="16.5" customHeight="1" x14ac:dyDescent="0.4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</row>
    <row r="567" spans="1:27" ht="16.5" customHeight="1" x14ac:dyDescent="0.4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  <c r="AA567" s="62"/>
    </row>
    <row r="568" spans="1:27" ht="16.5" customHeight="1" x14ac:dyDescent="0.4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  <c r="AA568" s="62"/>
    </row>
    <row r="569" spans="1:27" ht="16.5" customHeight="1" x14ac:dyDescent="0.4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  <c r="AA569" s="62"/>
    </row>
    <row r="570" spans="1:27" ht="16.5" customHeight="1" x14ac:dyDescent="0.4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  <c r="AA570" s="62"/>
    </row>
    <row r="571" spans="1:27" ht="16.5" customHeight="1" x14ac:dyDescent="0.4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  <c r="AA571" s="62"/>
    </row>
    <row r="572" spans="1:27" ht="16.5" customHeight="1" x14ac:dyDescent="0.4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  <c r="AA572" s="62"/>
    </row>
    <row r="573" spans="1:27" ht="16.5" customHeight="1" x14ac:dyDescent="0.4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  <c r="AA573" s="62"/>
    </row>
    <row r="574" spans="1:27" ht="16.5" customHeight="1" x14ac:dyDescent="0.4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  <c r="AA574" s="62"/>
    </row>
    <row r="575" spans="1:27" ht="16.5" customHeight="1" x14ac:dyDescent="0.4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  <c r="AA575" s="62"/>
    </row>
    <row r="576" spans="1:27" ht="16.5" customHeight="1" x14ac:dyDescent="0.4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  <c r="AA576" s="62"/>
    </row>
    <row r="577" spans="1:27" ht="16.5" customHeight="1" x14ac:dyDescent="0.4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  <c r="AA577" s="62"/>
    </row>
    <row r="578" spans="1:27" ht="16.5" customHeight="1" x14ac:dyDescent="0.4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  <c r="AA578" s="62"/>
    </row>
    <row r="579" spans="1:27" ht="16.5" customHeight="1" x14ac:dyDescent="0.4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  <c r="AA579" s="62"/>
    </row>
    <row r="580" spans="1:27" ht="16.5" customHeight="1" x14ac:dyDescent="0.4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  <c r="AA580" s="62"/>
    </row>
    <row r="581" spans="1:27" ht="16.5" customHeight="1" x14ac:dyDescent="0.4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  <c r="AA581" s="62"/>
    </row>
    <row r="582" spans="1:27" ht="16.5" customHeight="1" x14ac:dyDescent="0.4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</row>
    <row r="583" spans="1:27" ht="16.5" customHeight="1" x14ac:dyDescent="0.4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  <c r="AA583" s="62"/>
    </row>
    <row r="584" spans="1:27" ht="16.5" customHeight="1" x14ac:dyDescent="0.4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  <c r="AA584" s="62"/>
    </row>
    <row r="585" spans="1:27" ht="16.5" customHeight="1" x14ac:dyDescent="0.4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  <c r="AA585" s="62"/>
    </row>
    <row r="586" spans="1:27" ht="16.5" customHeight="1" x14ac:dyDescent="0.4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  <c r="AA586" s="62"/>
    </row>
    <row r="587" spans="1:27" ht="16.5" customHeight="1" x14ac:dyDescent="0.4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  <c r="AA587" s="62"/>
    </row>
    <row r="588" spans="1:27" ht="16.5" customHeight="1" x14ac:dyDescent="0.4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  <c r="AA588" s="62"/>
    </row>
    <row r="589" spans="1:27" ht="16.5" customHeight="1" x14ac:dyDescent="0.4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  <c r="AA589" s="62"/>
    </row>
    <row r="590" spans="1:27" ht="16.5" customHeight="1" x14ac:dyDescent="0.4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  <c r="AA590" s="62"/>
    </row>
    <row r="591" spans="1:27" ht="16.5" customHeight="1" x14ac:dyDescent="0.4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  <c r="AA591" s="62"/>
    </row>
    <row r="592" spans="1:27" ht="16.5" customHeight="1" x14ac:dyDescent="0.4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  <c r="AA592" s="62"/>
    </row>
    <row r="593" spans="1:27" ht="16.5" customHeight="1" x14ac:dyDescent="0.4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  <c r="AA593" s="62"/>
    </row>
    <row r="594" spans="1:27" ht="16.5" customHeight="1" x14ac:dyDescent="0.4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  <c r="AA594" s="62"/>
    </row>
    <row r="595" spans="1:27" ht="16.5" customHeight="1" x14ac:dyDescent="0.4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  <c r="AA595" s="62"/>
    </row>
    <row r="596" spans="1:27" ht="16.5" customHeight="1" x14ac:dyDescent="0.4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  <c r="AA596" s="62"/>
    </row>
    <row r="597" spans="1:27" ht="16.5" customHeight="1" x14ac:dyDescent="0.4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  <c r="AA597" s="62"/>
    </row>
    <row r="598" spans="1:27" ht="16.5" customHeight="1" x14ac:dyDescent="0.4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  <c r="AA598" s="62"/>
    </row>
    <row r="599" spans="1:27" ht="16.5" customHeight="1" x14ac:dyDescent="0.4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  <c r="AA599" s="62"/>
    </row>
    <row r="600" spans="1:27" ht="16.5" customHeight="1" x14ac:dyDescent="0.4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  <c r="AA600" s="62"/>
    </row>
    <row r="601" spans="1:27" ht="16.5" customHeight="1" x14ac:dyDescent="0.4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  <c r="AA601" s="62"/>
    </row>
    <row r="602" spans="1:27" ht="16.5" customHeight="1" x14ac:dyDescent="0.4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  <c r="AA602" s="62"/>
    </row>
    <row r="603" spans="1:27" ht="16.5" customHeight="1" x14ac:dyDescent="0.4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  <c r="AA603" s="62"/>
    </row>
    <row r="604" spans="1:27" ht="16.5" customHeight="1" x14ac:dyDescent="0.4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</row>
    <row r="605" spans="1:27" ht="16.5" customHeight="1" x14ac:dyDescent="0.4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  <c r="AA605" s="62"/>
    </row>
    <row r="606" spans="1:27" ht="16.5" customHeight="1" x14ac:dyDescent="0.4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  <c r="AA606" s="62"/>
    </row>
    <row r="607" spans="1:27" ht="16.5" customHeight="1" x14ac:dyDescent="0.4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  <c r="AA607" s="62"/>
    </row>
    <row r="608" spans="1:27" ht="16.5" customHeight="1" x14ac:dyDescent="0.4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  <c r="AA608" s="62"/>
    </row>
    <row r="609" spans="1:27" ht="16.5" customHeight="1" x14ac:dyDescent="0.4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  <c r="AA609" s="62"/>
    </row>
    <row r="610" spans="1:27" ht="16.5" customHeight="1" x14ac:dyDescent="0.4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  <c r="AA610" s="62"/>
    </row>
    <row r="611" spans="1:27" ht="16.5" customHeight="1" x14ac:dyDescent="0.4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  <c r="AA611" s="62"/>
    </row>
    <row r="612" spans="1:27" ht="16.5" customHeight="1" x14ac:dyDescent="0.4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  <c r="AA612" s="62"/>
    </row>
    <row r="613" spans="1:27" ht="16.5" customHeight="1" x14ac:dyDescent="0.4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  <c r="AA613" s="62"/>
    </row>
    <row r="614" spans="1:27" ht="16.5" customHeight="1" x14ac:dyDescent="0.4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  <c r="AA614" s="62"/>
    </row>
    <row r="615" spans="1:27" ht="16.5" customHeight="1" x14ac:dyDescent="0.4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  <c r="AA615" s="62"/>
    </row>
    <row r="616" spans="1:27" ht="16.5" customHeight="1" x14ac:dyDescent="0.4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  <c r="AA616" s="62"/>
    </row>
    <row r="617" spans="1:27" ht="16.5" customHeight="1" x14ac:dyDescent="0.4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  <c r="AA617" s="62"/>
    </row>
    <row r="618" spans="1:27" ht="16.5" customHeight="1" x14ac:dyDescent="0.4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  <c r="AA618" s="62"/>
    </row>
    <row r="619" spans="1:27" ht="16.5" customHeight="1" x14ac:dyDescent="0.4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  <c r="AA619" s="62"/>
    </row>
    <row r="620" spans="1:27" ht="16.5" customHeight="1" x14ac:dyDescent="0.4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  <c r="AA620" s="62"/>
    </row>
    <row r="621" spans="1:27" ht="16.5" customHeight="1" x14ac:dyDescent="0.4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  <c r="AA621" s="62"/>
    </row>
    <row r="622" spans="1:27" ht="16.5" customHeight="1" x14ac:dyDescent="0.4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  <c r="AA622" s="62"/>
    </row>
    <row r="623" spans="1:27" ht="16.5" customHeight="1" x14ac:dyDescent="0.4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  <c r="AA623" s="62"/>
    </row>
    <row r="624" spans="1:27" ht="16.5" customHeight="1" x14ac:dyDescent="0.4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  <c r="AA624" s="62"/>
    </row>
    <row r="625" spans="1:27" ht="16.5" customHeight="1" x14ac:dyDescent="0.4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  <c r="AA625" s="62"/>
    </row>
    <row r="626" spans="1:27" ht="16.5" customHeight="1" x14ac:dyDescent="0.4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  <c r="AA626" s="62"/>
    </row>
    <row r="627" spans="1:27" ht="16.5" customHeight="1" x14ac:dyDescent="0.4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</row>
    <row r="628" spans="1:27" ht="16.5" customHeight="1" x14ac:dyDescent="0.4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  <c r="AA628" s="62"/>
    </row>
    <row r="629" spans="1:27" ht="16.5" customHeight="1" x14ac:dyDescent="0.4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  <c r="AA629" s="62"/>
    </row>
    <row r="630" spans="1:27" ht="16.5" customHeight="1" x14ac:dyDescent="0.4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  <c r="AA630" s="62"/>
    </row>
    <row r="631" spans="1:27" ht="16.5" customHeight="1" x14ac:dyDescent="0.4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  <c r="AA631" s="62"/>
    </row>
    <row r="632" spans="1:27" ht="16.5" customHeight="1" x14ac:dyDescent="0.4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  <c r="AA632" s="62"/>
    </row>
    <row r="633" spans="1:27" ht="16.5" customHeight="1" x14ac:dyDescent="0.4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  <c r="AA633" s="62"/>
    </row>
    <row r="634" spans="1:27" ht="16.5" customHeight="1" x14ac:dyDescent="0.4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  <c r="AA634" s="62"/>
    </row>
    <row r="635" spans="1:27" ht="16.5" customHeight="1" x14ac:dyDescent="0.4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  <c r="AA635" s="62"/>
    </row>
    <row r="636" spans="1:27" ht="16.5" customHeight="1" x14ac:dyDescent="0.4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  <c r="AA636" s="62"/>
    </row>
    <row r="637" spans="1:27" ht="16.5" customHeight="1" x14ac:dyDescent="0.4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  <c r="AA637" s="62"/>
    </row>
    <row r="638" spans="1:27" ht="16.5" customHeight="1" x14ac:dyDescent="0.4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  <c r="AA638" s="62"/>
    </row>
    <row r="639" spans="1:27" ht="16.5" customHeight="1" x14ac:dyDescent="0.4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  <c r="AA639" s="62"/>
    </row>
    <row r="640" spans="1:27" ht="16.5" customHeight="1" x14ac:dyDescent="0.4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  <c r="AA640" s="62"/>
    </row>
    <row r="641" spans="1:27" ht="16.5" customHeight="1" x14ac:dyDescent="0.4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  <c r="AA641" s="62"/>
    </row>
    <row r="642" spans="1:27" ht="16.5" customHeight="1" x14ac:dyDescent="0.4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  <c r="AA642" s="62"/>
    </row>
    <row r="643" spans="1:27" ht="16.5" customHeight="1" x14ac:dyDescent="0.4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  <c r="AA643" s="62"/>
    </row>
    <row r="644" spans="1:27" ht="16.5" customHeight="1" x14ac:dyDescent="0.4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  <c r="AA644" s="62"/>
    </row>
    <row r="645" spans="1:27" ht="16.5" customHeight="1" x14ac:dyDescent="0.4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  <c r="AA645" s="62"/>
    </row>
    <row r="646" spans="1:27" ht="16.5" customHeight="1" x14ac:dyDescent="0.4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  <c r="AA646" s="62"/>
    </row>
    <row r="647" spans="1:27" ht="16.5" customHeight="1" x14ac:dyDescent="0.4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  <c r="AA647" s="62"/>
    </row>
    <row r="648" spans="1:27" ht="16.5" customHeight="1" x14ac:dyDescent="0.4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  <c r="AA648" s="62"/>
    </row>
    <row r="649" spans="1:27" ht="16.5" customHeight="1" x14ac:dyDescent="0.4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  <c r="AA649" s="62"/>
    </row>
    <row r="650" spans="1:27" ht="16.5" customHeight="1" x14ac:dyDescent="0.4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  <c r="AA650" s="62"/>
    </row>
    <row r="651" spans="1:27" ht="16.5" customHeight="1" x14ac:dyDescent="0.4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  <c r="AA651" s="62"/>
    </row>
    <row r="652" spans="1:27" ht="16.5" customHeight="1" x14ac:dyDescent="0.4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  <c r="AA652" s="62"/>
    </row>
    <row r="653" spans="1:27" ht="16.5" customHeight="1" x14ac:dyDescent="0.4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  <c r="AA653" s="62"/>
    </row>
    <row r="654" spans="1:27" ht="16.5" customHeight="1" x14ac:dyDescent="0.4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  <c r="AA654" s="62"/>
    </row>
    <row r="655" spans="1:27" ht="16.5" customHeight="1" x14ac:dyDescent="0.4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  <c r="AA655" s="62"/>
    </row>
    <row r="656" spans="1:27" ht="16.5" customHeight="1" x14ac:dyDescent="0.4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  <c r="AA656" s="62"/>
    </row>
    <row r="657" spans="1:27" ht="16.5" customHeight="1" x14ac:dyDescent="0.4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  <c r="AA657" s="62"/>
    </row>
    <row r="658" spans="1:27" ht="16.5" customHeight="1" x14ac:dyDescent="0.4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  <c r="AA658" s="62"/>
    </row>
    <row r="659" spans="1:27" ht="16.5" customHeight="1" x14ac:dyDescent="0.4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</row>
    <row r="660" spans="1:27" ht="16.5" customHeight="1" x14ac:dyDescent="0.4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  <c r="AA660" s="62"/>
    </row>
    <row r="661" spans="1:27" ht="16.5" customHeight="1" x14ac:dyDescent="0.4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  <c r="AA661" s="62"/>
    </row>
    <row r="662" spans="1:27" ht="16.5" customHeight="1" x14ac:dyDescent="0.4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  <c r="AA662" s="62"/>
    </row>
    <row r="663" spans="1:27" ht="16.5" customHeight="1" x14ac:dyDescent="0.4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  <c r="AA663" s="62"/>
    </row>
    <row r="664" spans="1:27" ht="16.5" customHeight="1" x14ac:dyDescent="0.4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  <c r="AA664" s="62"/>
    </row>
    <row r="665" spans="1:27" ht="16.5" customHeight="1" x14ac:dyDescent="0.4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  <c r="AA665" s="62"/>
    </row>
    <row r="666" spans="1:27" ht="16.5" customHeight="1" x14ac:dyDescent="0.4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  <c r="AA666" s="62"/>
    </row>
    <row r="667" spans="1:27" ht="16.5" customHeight="1" x14ac:dyDescent="0.4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  <c r="AA667" s="62"/>
    </row>
    <row r="668" spans="1:27" ht="16.5" customHeight="1" x14ac:dyDescent="0.4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  <c r="AA668" s="62"/>
    </row>
    <row r="669" spans="1:27" ht="16.5" customHeight="1" x14ac:dyDescent="0.4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</row>
    <row r="670" spans="1:27" ht="16.5" customHeight="1" x14ac:dyDescent="0.4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  <c r="AA670" s="62"/>
    </row>
    <row r="671" spans="1:27" ht="16.5" customHeight="1" x14ac:dyDescent="0.4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</row>
    <row r="672" spans="1:27" ht="16.5" customHeight="1" x14ac:dyDescent="0.4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  <c r="AA672" s="62"/>
    </row>
    <row r="673" spans="1:27" ht="16.5" customHeight="1" x14ac:dyDescent="0.4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  <c r="AA673" s="62"/>
    </row>
    <row r="674" spans="1:27" ht="16.5" customHeight="1" x14ac:dyDescent="0.4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  <c r="AA674" s="62"/>
    </row>
    <row r="675" spans="1:27" ht="16.5" customHeight="1" x14ac:dyDescent="0.4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  <c r="AA675" s="62"/>
    </row>
    <row r="676" spans="1:27" ht="16.5" customHeight="1" x14ac:dyDescent="0.4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  <c r="AA676" s="62"/>
    </row>
    <row r="677" spans="1:27" ht="16.5" customHeight="1" x14ac:dyDescent="0.4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  <c r="AA677" s="62"/>
    </row>
    <row r="678" spans="1:27" ht="16.5" customHeight="1" x14ac:dyDescent="0.4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  <c r="AA678" s="62"/>
    </row>
    <row r="679" spans="1:27" ht="16.5" customHeight="1" x14ac:dyDescent="0.4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  <c r="AA679" s="62"/>
    </row>
    <row r="680" spans="1:27" ht="16.5" customHeight="1" x14ac:dyDescent="0.4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  <c r="AA680" s="62"/>
    </row>
    <row r="681" spans="1:27" ht="16.5" customHeight="1" x14ac:dyDescent="0.4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  <c r="AA681" s="62"/>
    </row>
    <row r="682" spans="1:27" ht="16.5" customHeight="1" x14ac:dyDescent="0.4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  <c r="AA682" s="62"/>
    </row>
    <row r="683" spans="1:27" ht="16.5" customHeight="1" x14ac:dyDescent="0.4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  <c r="AA683" s="62"/>
    </row>
    <row r="684" spans="1:27" ht="16.5" customHeight="1" x14ac:dyDescent="0.4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  <c r="AA684" s="62"/>
    </row>
    <row r="685" spans="1:27" ht="16.5" customHeight="1" x14ac:dyDescent="0.4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  <c r="AA685" s="62"/>
    </row>
    <row r="686" spans="1:27" ht="16.5" customHeight="1" x14ac:dyDescent="0.4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  <c r="AA686" s="62"/>
    </row>
    <row r="687" spans="1:27" ht="16.5" customHeight="1" x14ac:dyDescent="0.4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  <c r="AA687" s="62"/>
    </row>
    <row r="688" spans="1:27" ht="16.5" customHeight="1" x14ac:dyDescent="0.4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  <c r="AA688" s="62"/>
    </row>
    <row r="689" spans="1:27" ht="16.5" customHeight="1" x14ac:dyDescent="0.4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  <c r="AA689" s="62"/>
    </row>
    <row r="690" spans="1:27" ht="16.5" customHeight="1" x14ac:dyDescent="0.4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  <c r="AA690" s="62"/>
    </row>
    <row r="691" spans="1:27" ht="16.5" customHeight="1" x14ac:dyDescent="0.4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  <c r="AA691" s="62"/>
    </row>
    <row r="692" spans="1:27" ht="16.5" customHeight="1" x14ac:dyDescent="0.4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  <c r="AA692" s="62"/>
    </row>
    <row r="693" spans="1:27" ht="16.5" customHeight="1" x14ac:dyDescent="0.4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  <c r="AA693" s="62"/>
    </row>
    <row r="694" spans="1:27" ht="16.5" customHeight="1" x14ac:dyDescent="0.4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  <c r="AA694" s="62"/>
    </row>
    <row r="695" spans="1:27" ht="16.5" customHeight="1" x14ac:dyDescent="0.4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  <c r="AA695" s="62"/>
    </row>
    <row r="696" spans="1:27" ht="16.5" customHeight="1" x14ac:dyDescent="0.4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  <c r="AA696" s="62"/>
    </row>
    <row r="697" spans="1:27" ht="16.5" customHeight="1" x14ac:dyDescent="0.4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  <c r="AA697" s="62"/>
    </row>
    <row r="698" spans="1:27" ht="16.5" customHeight="1" x14ac:dyDescent="0.4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  <c r="AA698" s="62"/>
    </row>
    <row r="699" spans="1:27" ht="16.5" customHeight="1" x14ac:dyDescent="0.4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  <c r="AA699" s="62"/>
    </row>
    <row r="700" spans="1:27" ht="16.5" customHeight="1" x14ac:dyDescent="0.4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</row>
    <row r="701" spans="1:27" ht="16.5" customHeight="1" x14ac:dyDescent="0.4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  <c r="AA701" s="62"/>
    </row>
    <row r="702" spans="1:27" ht="16.5" customHeight="1" x14ac:dyDescent="0.4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  <c r="AA702" s="62"/>
    </row>
    <row r="703" spans="1:27" ht="16.5" customHeight="1" x14ac:dyDescent="0.4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  <c r="AA703" s="62"/>
    </row>
    <row r="704" spans="1:27" ht="16.5" customHeight="1" x14ac:dyDescent="0.4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  <c r="AA704" s="62"/>
    </row>
    <row r="705" spans="1:27" ht="16.5" customHeight="1" x14ac:dyDescent="0.4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  <c r="AA705" s="62"/>
    </row>
    <row r="706" spans="1:27" ht="16.5" customHeight="1" x14ac:dyDescent="0.4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  <c r="AA706" s="62"/>
    </row>
    <row r="707" spans="1:27" ht="16.5" customHeight="1" x14ac:dyDescent="0.4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  <c r="AA707" s="62"/>
    </row>
    <row r="708" spans="1:27" ht="16.5" customHeight="1" x14ac:dyDescent="0.4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  <c r="AA708" s="62"/>
    </row>
    <row r="709" spans="1:27" ht="16.5" customHeight="1" x14ac:dyDescent="0.4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  <c r="AA709" s="62"/>
    </row>
    <row r="710" spans="1:27" ht="16.5" customHeight="1" x14ac:dyDescent="0.4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  <c r="AA710" s="62"/>
    </row>
    <row r="711" spans="1:27" ht="16.5" customHeight="1" x14ac:dyDescent="0.4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  <c r="AA711" s="62"/>
    </row>
    <row r="712" spans="1:27" ht="16.5" customHeight="1" x14ac:dyDescent="0.4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  <c r="AA712" s="62"/>
    </row>
    <row r="713" spans="1:27" ht="16.5" customHeight="1" x14ac:dyDescent="0.4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  <c r="AA713" s="62"/>
    </row>
    <row r="714" spans="1:27" ht="16.5" customHeight="1" x14ac:dyDescent="0.4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  <c r="AA714" s="62"/>
    </row>
    <row r="715" spans="1:27" ht="16.5" customHeight="1" x14ac:dyDescent="0.4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  <c r="AA715" s="62"/>
    </row>
    <row r="716" spans="1:27" ht="16.5" customHeight="1" x14ac:dyDescent="0.4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  <c r="AA716" s="62"/>
    </row>
    <row r="717" spans="1:27" ht="16.5" customHeight="1" x14ac:dyDescent="0.4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  <c r="AA717" s="62"/>
    </row>
    <row r="718" spans="1:27" ht="16.5" customHeight="1" x14ac:dyDescent="0.4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  <c r="AA718" s="62"/>
    </row>
    <row r="719" spans="1:27" ht="16.5" customHeight="1" x14ac:dyDescent="0.4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  <c r="AA719" s="62"/>
    </row>
    <row r="720" spans="1:27" ht="16.5" customHeight="1" x14ac:dyDescent="0.4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  <c r="AA720" s="62"/>
    </row>
    <row r="721" spans="1:27" ht="16.5" customHeight="1" x14ac:dyDescent="0.4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  <c r="AA721" s="62"/>
    </row>
    <row r="722" spans="1:27" ht="16.5" customHeight="1" x14ac:dyDescent="0.4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  <c r="AA722" s="62"/>
    </row>
    <row r="723" spans="1:27" ht="16.5" customHeight="1" x14ac:dyDescent="0.4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  <c r="AA723" s="62"/>
    </row>
    <row r="724" spans="1:27" ht="16.5" customHeight="1" x14ac:dyDescent="0.4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  <c r="AA724" s="62"/>
    </row>
    <row r="725" spans="1:27" ht="16.5" customHeight="1" x14ac:dyDescent="0.4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  <c r="AA725" s="62"/>
    </row>
    <row r="726" spans="1:27" ht="16.5" customHeight="1" x14ac:dyDescent="0.4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  <c r="AA726" s="62"/>
    </row>
    <row r="727" spans="1:27" ht="16.5" customHeight="1" x14ac:dyDescent="0.4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  <c r="AA727" s="62"/>
    </row>
    <row r="728" spans="1:27" ht="16.5" customHeight="1" x14ac:dyDescent="0.4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  <c r="AA728" s="62"/>
    </row>
    <row r="729" spans="1:27" ht="16.5" customHeight="1" x14ac:dyDescent="0.4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  <c r="AA729" s="62"/>
    </row>
    <row r="730" spans="1:27" ht="16.5" customHeight="1" x14ac:dyDescent="0.4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  <c r="AA730" s="62"/>
    </row>
    <row r="731" spans="1:27" ht="16.5" customHeight="1" x14ac:dyDescent="0.4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  <c r="AA731" s="62"/>
    </row>
    <row r="732" spans="1:27" ht="16.5" customHeight="1" x14ac:dyDescent="0.4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  <c r="AA732" s="62"/>
    </row>
    <row r="733" spans="1:27" ht="16.5" customHeight="1" x14ac:dyDescent="0.4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  <c r="AA733" s="62"/>
    </row>
    <row r="734" spans="1:27" ht="16.5" customHeight="1" x14ac:dyDescent="0.4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  <c r="AA734" s="62"/>
    </row>
    <row r="735" spans="1:27" ht="16.5" customHeight="1" x14ac:dyDescent="0.4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  <c r="AA735" s="62"/>
    </row>
    <row r="736" spans="1:27" ht="16.5" customHeight="1" x14ac:dyDescent="0.4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  <c r="AA736" s="62"/>
    </row>
    <row r="737" spans="1:27" ht="16.5" customHeight="1" x14ac:dyDescent="0.4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  <c r="AA737" s="62"/>
    </row>
    <row r="738" spans="1:27" ht="16.5" customHeight="1" x14ac:dyDescent="0.4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  <c r="AA738" s="62"/>
    </row>
    <row r="739" spans="1:27" ht="16.5" customHeight="1" x14ac:dyDescent="0.4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  <c r="AA739" s="62"/>
    </row>
    <row r="740" spans="1:27" ht="16.5" customHeight="1" x14ac:dyDescent="0.4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  <c r="AA740" s="62"/>
    </row>
    <row r="741" spans="1:27" ht="16.5" customHeight="1" x14ac:dyDescent="0.4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  <c r="AA741" s="62"/>
    </row>
    <row r="742" spans="1:27" ht="16.5" customHeight="1" x14ac:dyDescent="0.4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  <c r="AA742" s="62"/>
    </row>
    <row r="743" spans="1:27" ht="16.5" customHeight="1" x14ac:dyDescent="0.4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  <c r="AA743" s="62"/>
    </row>
    <row r="744" spans="1:27" ht="16.5" customHeight="1" x14ac:dyDescent="0.4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  <c r="AA744" s="62"/>
    </row>
    <row r="745" spans="1:27" ht="16.5" customHeight="1" x14ac:dyDescent="0.4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  <c r="AA745" s="62"/>
    </row>
    <row r="746" spans="1:27" ht="16.5" customHeight="1" x14ac:dyDescent="0.4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  <c r="AA746" s="62"/>
    </row>
    <row r="747" spans="1:27" ht="16.5" customHeight="1" x14ac:dyDescent="0.4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  <c r="AA747" s="62"/>
    </row>
    <row r="748" spans="1:27" ht="16.5" customHeight="1" x14ac:dyDescent="0.4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  <c r="AA748" s="62"/>
    </row>
    <row r="749" spans="1:27" ht="16.5" customHeight="1" x14ac:dyDescent="0.4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  <c r="AA749" s="62"/>
    </row>
    <row r="750" spans="1:27" ht="16.5" customHeight="1" x14ac:dyDescent="0.4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  <c r="AA750" s="62"/>
    </row>
    <row r="751" spans="1:27" ht="16.5" customHeight="1" x14ac:dyDescent="0.4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  <c r="AA751" s="62"/>
    </row>
    <row r="752" spans="1:27" ht="16.5" customHeight="1" x14ac:dyDescent="0.4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  <c r="AA752" s="62"/>
    </row>
    <row r="753" spans="1:27" ht="16.5" customHeight="1" x14ac:dyDescent="0.4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  <c r="AA753" s="62"/>
    </row>
    <row r="754" spans="1:27" ht="16.5" customHeight="1" x14ac:dyDescent="0.4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  <c r="AA754" s="62"/>
    </row>
    <row r="755" spans="1:27" ht="16.5" customHeight="1" x14ac:dyDescent="0.4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  <c r="AA755" s="62"/>
    </row>
    <row r="756" spans="1:27" ht="16.5" customHeight="1" x14ac:dyDescent="0.4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  <c r="AA756" s="62"/>
    </row>
    <row r="757" spans="1:27" ht="16.5" customHeight="1" x14ac:dyDescent="0.4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  <c r="AA757" s="62"/>
    </row>
    <row r="758" spans="1:27" ht="16.5" customHeight="1" x14ac:dyDescent="0.4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  <c r="AA758" s="62"/>
    </row>
    <row r="759" spans="1:27" ht="16.5" customHeight="1" x14ac:dyDescent="0.4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  <c r="AA759" s="62"/>
    </row>
    <row r="760" spans="1:27" ht="16.5" customHeight="1" x14ac:dyDescent="0.4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  <c r="AA760" s="62"/>
    </row>
    <row r="761" spans="1:27" ht="16.5" customHeight="1" x14ac:dyDescent="0.4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  <c r="AA761" s="62"/>
    </row>
    <row r="762" spans="1:27" ht="16.5" customHeight="1" x14ac:dyDescent="0.4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  <c r="AA762" s="62"/>
    </row>
    <row r="763" spans="1:27" ht="16.5" customHeight="1" x14ac:dyDescent="0.4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  <c r="AA763" s="62"/>
    </row>
    <row r="764" spans="1:27" ht="16.5" customHeight="1" x14ac:dyDescent="0.4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  <c r="AA764" s="62"/>
    </row>
    <row r="765" spans="1:27" ht="16.5" customHeight="1" x14ac:dyDescent="0.4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  <c r="AA765" s="62"/>
    </row>
    <row r="766" spans="1:27" ht="16.5" customHeight="1" x14ac:dyDescent="0.4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  <c r="AA766" s="62"/>
    </row>
    <row r="767" spans="1:27" ht="16.5" customHeight="1" x14ac:dyDescent="0.4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  <c r="AA767" s="62"/>
    </row>
    <row r="768" spans="1:27" ht="16.5" customHeight="1" x14ac:dyDescent="0.4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  <c r="AA768" s="62"/>
    </row>
    <row r="769" spans="1:27" ht="16.5" customHeight="1" x14ac:dyDescent="0.4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  <c r="AA769" s="62"/>
    </row>
    <row r="770" spans="1:27" ht="16.5" customHeight="1" x14ac:dyDescent="0.4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  <c r="AA770" s="62"/>
    </row>
    <row r="771" spans="1:27" ht="16.5" customHeight="1" x14ac:dyDescent="0.4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  <c r="AA771" s="62"/>
    </row>
    <row r="772" spans="1:27" ht="16.5" customHeight="1" x14ac:dyDescent="0.4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  <c r="AA772" s="62"/>
    </row>
    <row r="773" spans="1:27" ht="16.5" customHeight="1" x14ac:dyDescent="0.4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  <c r="AA773" s="62"/>
    </row>
    <row r="774" spans="1:27" ht="16.5" customHeight="1" x14ac:dyDescent="0.4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  <c r="AA774" s="62"/>
    </row>
    <row r="775" spans="1:27" ht="16.5" customHeight="1" x14ac:dyDescent="0.4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  <c r="AA775" s="62"/>
    </row>
    <row r="776" spans="1:27" ht="16.5" customHeight="1" x14ac:dyDescent="0.4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  <c r="AA776" s="62"/>
    </row>
    <row r="777" spans="1:27" ht="16.5" customHeight="1" x14ac:dyDescent="0.4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  <c r="AA777" s="62"/>
    </row>
    <row r="778" spans="1:27" ht="16.5" customHeight="1" x14ac:dyDescent="0.4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  <c r="AA778" s="62"/>
    </row>
    <row r="779" spans="1:27" ht="16.5" customHeight="1" x14ac:dyDescent="0.4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  <c r="AA779" s="62"/>
    </row>
    <row r="780" spans="1:27" ht="16.5" customHeight="1" x14ac:dyDescent="0.4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  <c r="AA780" s="62"/>
    </row>
    <row r="781" spans="1:27" ht="16.5" customHeight="1" x14ac:dyDescent="0.4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  <c r="AA781" s="62"/>
    </row>
    <row r="782" spans="1:27" ht="16.5" customHeight="1" x14ac:dyDescent="0.4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  <c r="AA782" s="62"/>
    </row>
    <row r="783" spans="1:27" ht="16.5" customHeight="1" x14ac:dyDescent="0.4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  <c r="AA783" s="62"/>
    </row>
    <row r="784" spans="1:27" ht="16.5" customHeight="1" x14ac:dyDescent="0.4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  <c r="AA784" s="62"/>
    </row>
    <row r="785" spans="1:27" ht="16.5" customHeight="1" x14ac:dyDescent="0.4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  <c r="AA785" s="62"/>
    </row>
    <row r="786" spans="1:27" ht="16.5" customHeight="1" x14ac:dyDescent="0.4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  <c r="AA786" s="62"/>
    </row>
    <row r="787" spans="1:27" ht="16.5" customHeight="1" x14ac:dyDescent="0.4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  <c r="AA787" s="62"/>
    </row>
    <row r="788" spans="1:27" ht="16.5" customHeight="1" x14ac:dyDescent="0.4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  <c r="AA788" s="62"/>
    </row>
    <row r="789" spans="1:27" ht="16.5" customHeight="1" x14ac:dyDescent="0.4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  <c r="AA789" s="62"/>
    </row>
    <row r="790" spans="1:27" ht="16.5" customHeight="1" x14ac:dyDescent="0.4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  <c r="AA790" s="62"/>
    </row>
    <row r="791" spans="1:27" ht="16.5" customHeight="1" x14ac:dyDescent="0.4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  <c r="AA791" s="62"/>
    </row>
    <row r="792" spans="1:27" ht="16.5" customHeight="1" x14ac:dyDescent="0.4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  <c r="AA792" s="62"/>
    </row>
    <row r="793" spans="1:27" ht="16.5" customHeight="1" x14ac:dyDescent="0.4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  <c r="AA793" s="62"/>
    </row>
    <row r="794" spans="1:27" ht="16.5" customHeight="1" x14ac:dyDescent="0.4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  <c r="AA794" s="62"/>
    </row>
    <row r="795" spans="1:27" ht="16.5" customHeight="1" x14ac:dyDescent="0.4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  <c r="AA795" s="62"/>
    </row>
    <row r="796" spans="1:27" ht="16.5" customHeight="1" x14ac:dyDescent="0.4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  <c r="AA796" s="62"/>
    </row>
    <row r="797" spans="1:27" ht="16.5" customHeight="1" x14ac:dyDescent="0.4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  <c r="AA797" s="62"/>
    </row>
    <row r="798" spans="1:27" ht="16.5" customHeight="1" x14ac:dyDescent="0.4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  <c r="AA798" s="62"/>
    </row>
    <row r="799" spans="1:27" ht="16.5" customHeight="1" x14ac:dyDescent="0.4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  <c r="AA799" s="62"/>
    </row>
    <row r="800" spans="1:27" ht="16.5" customHeight="1" x14ac:dyDescent="0.4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  <c r="AA800" s="62"/>
    </row>
    <row r="801" spans="1:27" ht="16.5" customHeight="1" x14ac:dyDescent="0.4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  <c r="AA801" s="62"/>
    </row>
    <row r="802" spans="1:27" ht="16.5" customHeight="1" x14ac:dyDescent="0.4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  <c r="AA802" s="62"/>
    </row>
    <row r="803" spans="1:27" ht="16.5" customHeight="1" x14ac:dyDescent="0.4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  <c r="AA803" s="62"/>
    </row>
    <row r="804" spans="1:27" ht="16.5" customHeight="1" x14ac:dyDescent="0.4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  <c r="AA804" s="62"/>
    </row>
    <row r="805" spans="1:27" ht="16.5" customHeight="1" x14ac:dyDescent="0.4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  <c r="AA805" s="62"/>
    </row>
    <row r="806" spans="1:27" ht="16.5" customHeight="1" x14ac:dyDescent="0.4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  <c r="AA806" s="62"/>
    </row>
    <row r="807" spans="1:27" ht="16.5" customHeight="1" x14ac:dyDescent="0.4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  <c r="AA807" s="62"/>
    </row>
    <row r="808" spans="1:27" ht="16.5" customHeight="1" x14ac:dyDescent="0.4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  <c r="AA808" s="62"/>
    </row>
    <row r="809" spans="1:27" ht="16.5" customHeight="1" x14ac:dyDescent="0.4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  <c r="AA809" s="62"/>
    </row>
    <row r="810" spans="1:27" ht="16.5" customHeight="1" x14ac:dyDescent="0.4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  <c r="AA810" s="62"/>
    </row>
    <row r="811" spans="1:27" ht="16.5" customHeight="1" x14ac:dyDescent="0.4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  <c r="AA811" s="62"/>
    </row>
    <row r="812" spans="1:27" ht="16.5" customHeight="1" x14ac:dyDescent="0.4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  <c r="AA812" s="62"/>
    </row>
    <row r="813" spans="1:27" ht="16.5" customHeight="1" x14ac:dyDescent="0.4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  <c r="AA813" s="62"/>
    </row>
    <row r="814" spans="1:27" ht="16.5" customHeight="1" x14ac:dyDescent="0.4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  <c r="AA814" s="62"/>
    </row>
    <row r="815" spans="1:27" ht="16.5" customHeight="1" x14ac:dyDescent="0.4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  <c r="AA815" s="62"/>
    </row>
    <row r="816" spans="1:27" ht="16.5" customHeight="1" x14ac:dyDescent="0.4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  <c r="AA816" s="62"/>
    </row>
    <row r="817" spans="1:27" ht="16.5" customHeight="1" x14ac:dyDescent="0.4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  <c r="AA817" s="62"/>
    </row>
    <row r="818" spans="1:27" ht="16.5" customHeight="1" x14ac:dyDescent="0.4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  <c r="AA818" s="62"/>
    </row>
    <row r="819" spans="1:27" ht="16.5" customHeight="1" x14ac:dyDescent="0.4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  <c r="AA819" s="62"/>
    </row>
    <row r="820" spans="1:27" ht="16.5" customHeight="1" x14ac:dyDescent="0.4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  <c r="AA820" s="62"/>
    </row>
    <row r="821" spans="1:27" ht="16.5" customHeight="1" x14ac:dyDescent="0.4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  <c r="AA821" s="62"/>
    </row>
    <row r="822" spans="1:27" ht="16.5" customHeight="1" x14ac:dyDescent="0.4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  <c r="AA822" s="62"/>
    </row>
    <row r="823" spans="1:27" ht="16.5" customHeight="1" x14ac:dyDescent="0.4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  <c r="AA823" s="62"/>
    </row>
    <row r="824" spans="1:27" ht="16.5" customHeight="1" x14ac:dyDescent="0.4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  <c r="AA824" s="62"/>
    </row>
    <row r="825" spans="1:27" ht="16.5" customHeight="1" x14ac:dyDescent="0.4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  <c r="AA825" s="62"/>
    </row>
    <row r="826" spans="1:27" ht="16.5" customHeight="1" x14ac:dyDescent="0.4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  <c r="AA826" s="62"/>
    </row>
    <row r="827" spans="1:27" ht="16.5" customHeight="1" x14ac:dyDescent="0.4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  <c r="AA827" s="62"/>
    </row>
    <row r="828" spans="1:27" ht="16.5" customHeight="1" x14ac:dyDescent="0.4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  <c r="AA828" s="62"/>
    </row>
    <row r="829" spans="1:27" ht="16.5" customHeight="1" x14ac:dyDescent="0.4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  <c r="AA829" s="62"/>
    </row>
    <row r="830" spans="1:27" ht="16.5" customHeight="1" x14ac:dyDescent="0.4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  <c r="AA830" s="62"/>
    </row>
    <row r="831" spans="1:27" ht="16.5" customHeight="1" x14ac:dyDescent="0.4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  <c r="AA831" s="62"/>
    </row>
    <row r="832" spans="1:27" ht="16.5" customHeight="1" x14ac:dyDescent="0.4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  <c r="AA832" s="62"/>
    </row>
    <row r="833" spans="1:27" ht="16.5" customHeight="1" x14ac:dyDescent="0.4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  <c r="AA833" s="62"/>
    </row>
    <row r="834" spans="1:27" ht="16.5" customHeight="1" x14ac:dyDescent="0.4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  <c r="AA834" s="62"/>
    </row>
    <row r="835" spans="1:27" ht="16.5" customHeight="1" x14ac:dyDescent="0.4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  <c r="AA835" s="62"/>
    </row>
    <row r="836" spans="1:27" ht="16.5" customHeight="1" x14ac:dyDescent="0.4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  <c r="AA836" s="62"/>
    </row>
    <row r="837" spans="1:27" ht="16.5" customHeight="1" x14ac:dyDescent="0.4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  <c r="AA837" s="62"/>
    </row>
    <row r="838" spans="1:27" ht="16.5" customHeight="1" x14ac:dyDescent="0.4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  <c r="AA838" s="62"/>
    </row>
    <row r="839" spans="1:27" ht="16.5" customHeight="1" x14ac:dyDescent="0.4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  <c r="AA839" s="62"/>
    </row>
    <row r="840" spans="1:27" ht="16.5" customHeight="1" x14ac:dyDescent="0.4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  <c r="AA840" s="62"/>
    </row>
    <row r="841" spans="1:27" ht="16.5" customHeight="1" x14ac:dyDescent="0.4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  <c r="AA841" s="62"/>
    </row>
    <row r="842" spans="1:27" ht="16.5" customHeight="1" x14ac:dyDescent="0.4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  <c r="AA842" s="62"/>
    </row>
    <row r="843" spans="1:27" ht="16.5" customHeight="1" x14ac:dyDescent="0.4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  <c r="AA843" s="62"/>
    </row>
    <row r="844" spans="1:27" ht="16.5" customHeight="1" x14ac:dyDescent="0.4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  <c r="AA844" s="62"/>
    </row>
    <row r="845" spans="1:27" ht="16.5" customHeight="1" x14ac:dyDescent="0.4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  <c r="AA845" s="62"/>
    </row>
    <row r="846" spans="1:27" ht="16.5" customHeight="1" x14ac:dyDescent="0.4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  <c r="AA846" s="62"/>
    </row>
    <row r="847" spans="1:27" ht="16.5" customHeight="1" x14ac:dyDescent="0.4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  <c r="AA847" s="62"/>
    </row>
    <row r="848" spans="1:27" ht="16.5" customHeight="1" x14ac:dyDescent="0.4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  <c r="AA848" s="62"/>
    </row>
    <row r="849" spans="1:27" ht="16.5" customHeight="1" x14ac:dyDescent="0.4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  <c r="AA849" s="62"/>
    </row>
    <row r="850" spans="1:27" ht="16.5" customHeight="1" x14ac:dyDescent="0.4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  <c r="AA850" s="62"/>
    </row>
    <row r="851" spans="1:27" ht="16.5" customHeight="1" x14ac:dyDescent="0.4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  <c r="AA851" s="62"/>
    </row>
    <row r="852" spans="1:27" ht="16.5" customHeight="1" x14ac:dyDescent="0.4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  <c r="AA852" s="62"/>
    </row>
    <row r="853" spans="1:27" ht="16.5" customHeight="1" x14ac:dyDescent="0.4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  <c r="AA853" s="62"/>
    </row>
    <row r="854" spans="1:27" ht="16.5" customHeight="1" x14ac:dyDescent="0.4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  <c r="AA854" s="62"/>
    </row>
    <row r="855" spans="1:27" ht="16.5" customHeight="1" x14ac:dyDescent="0.4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  <c r="AA855" s="62"/>
    </row>
    <row r="856" spans="1:27" ht="16.5" customHeight="1" x14ac:dyDescent="0.4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  <c r="AA856" s="62"/>
    </row>
    <row r="857" spans="1:27" ht="16.5" customHeight="1" x14ac:dyDescent="0.4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  <c r="AA857" s="62"/>
    </row>
    <row r="858" spans="1:27" ht="16.5" customHeight="1" x14ac:dyDescent="0.4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  <c r="AA858" s="62"/>
    </row>
    <row r="859" spans="1:27" ht="16.5" customHeight="1" x14ac:dyDescent="0.4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  <c r="AA859" s="62"/>
    </row>
    <row r="860" spans="1:27" ht="16.5" customHeight="1" x14ac:dyDescent="0.4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  <c r="AA860" s="62"/>
    </row>
    <row r="861" spans="1:27" ht="16.5" customHeight="1" x14ac:dyDescent="0.4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  <c r="AA861" s="62"/>
    </row>
    <row r="862" spans="1:27" ht="16.5" customHeight="1" x14ac:dyDescent="0.4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  <c r="AA862" s="62"/>
    </row>
    <row r="863" spans="1:27" ht="16.5" customHeight="1" x14ac:dyDescent="0.4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  <c r="AA863" s="62"/>
    </row>
    <row r="864" spans="1:27" ht="16.5" customHeight="1" x14ac:dyDescent="0.4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  <c r="AA864" s="62"/>
    </row>
    <row r="865" spans="1:27" ht="16.5" customHeight="1" x14ac:dyDescent="0.4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  <c r="AA865" s="62"/>
    </row>
    <row r="866" spans="1:27" ht="16.5" customHeight="1" x14ac:dyDescent="0.4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  <c r="AA866" s="62"/>
    </row>
    <row r="867" spans="1:27" ht="16.5" customHeight="1" x14ac:dyDescent="0.4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  <c r="AA867" s="62"/>
    </row>
    <row r="868" spans="1:27" ht="16.5" customHeight="1" x14ac:dyDescent="0.4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  <c r="AA868" s="62"/>
    </row>
    <row r="869" spans="1:27" ht="16.5" customHeight="1" x14ac:dyDescent="0.4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  <c r="AA869" s="62"/>
    </row>
    <row r="870" spans="1:27" ht="16.5" customHeight="1" x14ac:dyDescent="0.4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  <c r="AA870" s="62"/>
    </row>
    <row r="871" spans="1:27" ht="16.5" customHeight="1" x14ac:dyDescent="0.4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  <c r="AA871" s="62"/>
    </row>
    <row r="872" spans="1:27" ht="16.5" customHeight="1" x14ac:dyDescent="0.4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  <c r="AA872" s="62"/>
    </row>
    <row r="873" spans="1:27" ht="16.5" customHeight="1" x14ac:dyDescent="0.4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  <c r="AA873" s="62"/>
    </row>
    <row r="874" spans="1:27" ht="16.5" customHeight="1" x14ac:dyDescent="0.4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  <c r="AA874" s="62"/>
    </row>
    <row r="875" spans="1:27" ht="16.5" customHeight="1" x14ac:dyDescent="0.4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  <c r="AA875" s="62"/>
    </row>
    <row r="876" spans="1:27" ht="16.5" customHeight="1" x14ac:dyDescent="0.4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  <c r="AA876" s="62"/>
    </row>
    <row r="877" spans="1:27" ht="16.5" customHeight="1" x14ac:dyDescent="0.4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  <c r="AA877" s="62"/>
    </row>
    <row r="878" spans="1:27" ht="16.5" customHeight="1" x14ac:dyDescent="0.4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</row>
    <row r="879" spans="1:27" ht="16.5" customHeight="1" x14ac:dyDescent="0.4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  <c r="AA879" s="62"/>
    </row>
    <row r="880" spans="1:27" ht="16.5" customHeight="1" x14ac:dyDescent="0.4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</row>
    <row r="881" spans="1:27" ht="16.5" customHeight="1" x14ac:dyDescent="0.4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  <c r="AA881" s="62"/>
    </row>
    <row r="882" spans="1:27" ht="16.5" customHeight="1" x14ac:dyDescent="0.4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  <c r="AA882" s="62"/>
    </row>
    <row r="883" spans="1:27" ht="16.5" customHeight="1" x14ac:dyDescent="0.4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  <c r="AA883" s="62"/>
    </row>
    <row r="884" spans="1:27" ht="16.5" customHeight="1" x14ac:dyDescent="0.4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  <c r="AA884" s="62"/>
    </row>
    <row r="885" spans="1:27" ht="16.5" customHeight="1" x14ac:dyDescent="0.4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  <c r="AA885" s="62"/>
    </row>
    <row r="886" spans="1:27" ht="16.5" customHeight="1" x14ac:dyDescent="0.4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  <c r="AA886" s="62"/>
    </row>
    <row r="887" spans="1:27" ht="16.5" customHeight="1" x14ac:dyDescent="0.4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  <c r="AA887" s="62"/>
    </row>
    <row r="888" spans="1:27" ht="16.5" customHeight="1" x14ac:dyDescent="0.4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  <c r="AA888" s="62"/>
    </row>
    <row r="889" spans="1:27" ht="16.5" customHeight="1" x14ac:dyDescent="0.4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  <c r="AA889" s="62"/>
    </row>
    <row r="890" spans="1:27" ht="16.5" customHeight="1" x14ac:dyDescent="0.4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  <c r="AA890" s="62"/>
    </row>
    <row r="891" spans="1:27" ht="16.5" customHeight="1" x14ac:dyDescent="0.4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</row>
    <row r="892" spans="1:27" ht="16.5" customHeight="1" x14ac:dyDescent="0.4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</row>
    <row r="893" spans="1:27" ht="16.5" customHeight="1" x14ac:dyDescent="0.4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</row>
    <row r="894" spans="1:27" ht="16.5" customHeight="1" x14ac:dyDescent="0.4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</row>
    <row r="895" spans="1:27" ht="16.5" customHeight="1" x14ac:dyDescent="0.4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</row>
    <row r="896" spans="1:27" ht="16.5" customHeight="1" x14ac:dyDescent="0.4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</row>
    <row r="897" spans="1:27" ht="16.5" customHeight="1" x14ac:dyDescent="0.4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  <c r="AA897" s="62"/>
    </row>
    <row r="898" spans="1:27" ht="16.5" customHeight="1" x14ac:dyDescent="0.4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</row>
    <row r="899" spans="1:27" ht="16.5" customHeight="1" x14ac:dyDescent="0.4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  <c r="AA899" s="62"/>
    </row>
    <row r="900" spans="1:27" ht="16.5" customHeight="1" x14ac:dyDescent="0.4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  <c r="AA900" s="62"/>
    </row>
    <row r="901" spans="1:27" ht="16.5" customHeight="1" x14ac:dyDescent="0.4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  <c r="AA901" s="62"/>
    </row>
    <row r="902" spans="1:27" ht="16.5" customHeight="1" x14ac:dyDescent="0.4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  <c r="AA902" s="62"/>
    </row>
    <row r="903" spans="1:27" ht="16.5" customHeight="1" x14ac:dyDescent="0.4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  <c r="AA903" s="62"/>
    </row>
    <row r="904" spans="1:27" ht="16.5" customHeight="1" x14ac:dyDescent="0.4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  <c r="AA904" s="62"/>
    </row>
    <row r="905" spans="1:27" ht="16.5" customHeight="1" x14ac:dyDescent="0.4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  <c r="AA905" s="62"/>
    </row>
    <row r="906" spans="1:27" ht="16.5" customHeight="1" x14ac:dyDescent="0.4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  <c r="AA906" s="62"/>
    </row>
    <row r="907" spans="1:27" ht="16.5" customHeight="1" x14ac:dyDescent="0.4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  <c r="AA907" s="62"/>
    </row>
    <row r="908" spans="1:27" ht="16.5" customHeight="1" x14ac:dyDescent="0.4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  <c r="AA908" s="62"/>
    </row>
    <row r="909" spans="1:27" ht="16.5" customHeight="1" x14ac:dyDescent="0.4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  <c r="AA909" s="62"/>
    </row>
    <row r="910" spans="1:27" ht="16.5" customHeight="1" x14ac:dyDescent="0.4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  <c r="AA910" s="62"/>
    </row>
    <row r="911" spans="1:27" ht="16.5" customHeight="1" x14ac:dyDescent="0.4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  <c r="AA911" s="62"/>
    </row>
    <row r="912" spans="1:27" ht="16.5" customHeight="1" x14ac:dyDescent="0.4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  <c r="AA912" s="62"/>
    </row>
    <row r="913" spans="1:27" ht="16.5" customHeight="1" x14ac:dyDescent="0.4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  <c r="AA913" s="62"/>
    </row>
    <row r="914" spans="1:27" ht="16.5" customHeight="1" x14ac:dyDescent="0.4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  <c r="AA914" s="62"/>
    </row>
    <row r="915" spans="1:27" ht="16.5" customHeight="1" x14ac:dyDescent="0.4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  <c r="AA915" s="62"/>
    </row>
    <row r="916" spans="1:27" ht="16.5" customHeight="1" x14ac:dyDescent="0.4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  <c r="AA916" s="62"/>
    </row>
    <row r="917" spans="1:27" ht="16.5" customHeight="1" x14ac:dyDescent="0.4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  <c r="AA917" s="62"/>
    </row>
    <row r="918" spans="1:27" ht="16.5" customHeight="1" x14ac:dyDescent="0.4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  <c r="AA918" s="62"/>
    </row>
    <row r="919" spans="1:27" ht="16.5" customHeight="1" x14ac:dyDescent="0.4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  <c r="AA919" s="62"/>
    </row>
    <row r="920" spans="1:27" ht="16.5" customHeight="1" x14ac:dyDescent="0.4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  <c r="AA920" s="62"/>
    </row>
    <row r="921" spans="1:27" ht="16.5" customHeight="1" x14ac:dyDescent="0.4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  <c r="AA921" s="62"/>
    </row>
    <row r="922" spans="1:27" ht="16.5" customHeight="1" x14ac:dyDescent="0.4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  <c r="AA922" s="62"/>
    </row>
    <row r="923" spans="1:27" ht="16.5" customHeight="1" x14ac:dyDescent="0.4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  <c r="AA923" s="62"/>
    </row>
    <row r="924" spans="1:27" ht="16.5" customHeight="1" x14ac:dyDescent="0.4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  <c r="AA924" s="62"/>
    </row>
    <row r="925" spans="1:27" ht="16.5" customHeight="1" x14ac:dyDescent="0.4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  <c r="AA925" s="62"/>
    </row>
    <row r="926" spans="1:27" ht="16.5" customHeight="1" x14ac:dyDescent="0.4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  <c r="AA926" s="62"/>
    </row>
    <row r="927" spans="1:27" ht="16.5" customHeight="1" x14ac:dyDescent="0.4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  <c r="AA927" s="62"/>
    </row>
    <row r="928" spans="1:27" ht="16.5" customHeight="1" x14ac:dyDescent="0.4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  <c r="AA928" s="62"/>
    </row>
    <row r="929" spans="1:27" ht="16.5" customHeight="1" x14ac:dyDescent="0.4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  <c r="AA929" s="62"/>
    </row>
    <row r="930" spans="1:27" ht="16.5" customHeight="1" x14ac:dyDescent="0.4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  <c r="AA930" s="62"/>
    </row>
    <row r="931" spans="1:27" ht="16.5" customHeight="1" x14ac:dyDescent="0.4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  <c r="AA931" s="62"/>
    </row>
    <row r="932" spans="1:27" ht="16.5" customHeight="1" x14ac:dyDescent="0.4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  <c r="AA932" s="62"/>
    </row>
    <row r="933" spans="1:27" ht="16.5" customHeight="1" x14ac:dyDescent="0.4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  <c r="AA933" s="62"/>
    </row>
    <row r="934" spans="1:27" ht="16.5" customHeight="1" x14ac:dyDescent="0.4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  <c r="AA934" s="62"/>
    </row>
    <row r="935" spans="1:27" ht="16.5" customHeight="1" x14ac:dyDescent="0.4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  <c r="AA935" s="62"/>
    </row>
    <row r="936" spans="1:27" ht="16.5" customHeight="1" x14ac:dyDescent="0.4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  <c r="AA936" s="62"/>
    </row>
    <row r="937" spans="1:27" ht="16.5" customHeight="1" x14ac:dyDescent="0.4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  <c r="AA937" s="62"/>
    </row>
    <row r="938" spans="1:27" ht="16.5" customHeight="1" x14ac:dyDescent="0.4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  <c r="AA938" s="62"/>
    </row>
    <row r="939" spans="1:27" ht="16.5" customHeight="1" x14ac:dyDescent="0.4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  <c r="AA939" s="62"/>
    </row>
    <row r="940" spans="1:27" ht="16.5" customHeight="1" x14ac:dyDescent="0.4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  <c r="AA940" s="62"/>
    </row>
    <row r="941" spans="1:27" ht="16.5" customHeight="1" x14ac:dyDescent="0.4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  <c r="AA941" s="62"/>
    </row>
    <row r="942" spans="1:27" ht="16.5" customHeight="1" x14ac:dyDescent="0.4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  <c r="AA942" s="62"/>
    </row>
    <row r="943" spans="1:27" ht="16.5" customHeight="1" x14ac:dyDescent="0.4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  <c r="AA943" s="62"/>
    </row>
    <row r="944" spans="1:27" ht="16.5" customHeight="1" x14ac:dyDescent="0.4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  <c r="AA944" s="62"/>
    </row>
    <row r="945" spans="1:27" ht="16.5" customHeight="1" x14ac:dyDescent="0.4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  <c r="AA945" s="62"/>
    </row>
    <row r="946" spans="1:27" ht="16.5" customHeight="1" x14ac:dyDescent="0.4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  <c r="AA946" s="62"/>
    </row>
    <row r="947" spans="1:27" ht="16.5" customHeight="1" x14ac:dyDescent="0.4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  <c r="AA947" s="62"/>
    </row>
    <row r="948" spans="1:27" ht="16.5" customHeight="1" x14ac:dyDescent="0.4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  <c r="AA948" s="62"/>
    </row>
    <row r="949" spans="1:27" ht="16.5" customHeight="1" x14ac:dyDescent="0.4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  <c r="AA949" s="62"/>
    </row>
    <row r="950" spans="1:27" ht="16.5" customHeight="1" x14ac:dyDescent="0.4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  <c r="AA950" s="62"/>
    </row>
    <row r="951" spans="1:27" ht="16.5" customHeight="1" x14ac:dyDescent="0.4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  <c r="AA951" s="62"/>
    </row>
    <row r="952" spans="1:27" ht="16.5" customHeight="1" x14ac:dyDescent="0.4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  <c r="AA952" s="62"/>
    </row>
    <row r="953" spans="1:27" ht="16.5" customHeight="1" x14ac:dyDescent="0.4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  <c r="AA953" s="62"/>
    </row>
    <row r="954" spans="1:27" ht="16.5" customHeight="1" x14ac:dyDescent="0.4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  <c r="AA954" s="62"/>
    </row>
    <row r="955" spans="1:27" ht="16.5" customHeight="1" x14ac:dyDescent="0.4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  <c r="AA955" s="62"/>
    </row>
    <row r="956" spans="1:27" ht="16.5" customHeight="1" x14ac:dyDescent="0.4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  <c r="AA956" s="62"/>
    </row>
    <row r="957" spans="1:27" ht="16.5" customHeight="1" x14ac:dyDescent="0.4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  <c r="AA957" s="62"/>
    </row>
    <row r="958" spans="1:27" ht="16.5" customHeight="1" x14ac:dyDescent="0.4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  <c r="AA958" s="62"/>
    </row>
    <row r="959" spans="1:27" ht="16.5" customHeight="1" x14ac:dyDescent="0.4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  <c r="AA959" s="62"/>
    </row>
    <row r="960" spans="1:27" ht="16.5" customHeight="1" x14ac:dyDescent="0.4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  <c r="AA960" s="62"/>
    </row>
    <row r="961" spans="1:27" ht="16.5" customHeight="1" x14ac:dyDescent="0.4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  <c r="AA961" s="62"/>
    </row>
    <row r="962" spans="1:27" ht="16.5" customHeight="1" x14ac:dyDescent="0.4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  <c r="AA962" s="62"/>
    </row>
    <row r="963" spans="1:27" ht="16.5" customHeight="1" x14ac:dyDescent="0.4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  <c r="AA963" s="62"/>
    </row>
    <row r="964" spans="1:27" ht="16.5" customHeight="1" x14ac:dyDescent="0.4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  <c r="AA964" s="62"/>
    </row>
    <row r="965" spans="1:27" ht="16.5" customHeight="1" x14ac:dyDescent="0.4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  <c r="AA965" s="62"/>
    </row>
    <row r="966" spans="1:27" ht="16.5" customHeight="1" x14ac:dyDescent="0.4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</row>
    <row r="967" spans="1:27" ht="16.5" customHeight="1" x14ac:dyDescent="0.4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</row>
    <row r="968" spans="1:27" ht="16.5" customHeight="1" x14ac:dyDescent="0.4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</row>
    <row r="969" spans="1:27" ht="16.5" customHeight="1" x14ac:dyDescent="0.4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</row>
    <row r="970" spans="1:27" ht="16.5" customHeight="1" x14ac:dyDescent="0.4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</row>
    <row r="971" spans="1:27" ht="16.5" customHeight="1" x14ac:dyDescent="0.4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</row>
    <row r="972" spans="1:27" ht="16.5" customHeight="1" x14ac:dyDescent="0.4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  <c r="AA972" s="62"/>
    </row>
    <row r="973" spans="1:27" ht="16.5" customHeight="1" x14ac:dyDescent="0.4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  <c r="AA973" s="62"/>
    </row>
    <row r="974" spans="1:27" ht="16.5" customHeight="1" x14ac:dyDescent="0.4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  <c r="AA974" s="62"/>
    </row>
    <row r="975" spans="1:27" ht="16.5" customHeight="1" x14ac:dyDescent="0.4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  <c r="AA975" s="62"/>
    </row>
    <row r="976" spans="1:27" ht="16.5" customHeight="1" x14ac:dyDescent="0.4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  <c r="AA976" s="62"/>
    </row>
    <row r="977" spans="1:27" ht="16.5" customHeight="1" x14ac:dyDescent="0.4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  <c r="AA977" s="62"/>
    </row>
    <row r="978" spans="1:27" ht="16.5" customHeight="1" x14ac:dyDescent="0.4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  <c r="AA978" s="62"/>
    </row>
    <row r="979" spans="1:27" ht="16.5" customHeight="1" x14ac:dyDescent="0.4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  <c r="AA979" s="62"/>
    </row>
    <row r="980" spans="1:27" ht="16.5" customHeight="1" x14ac:dyDescent="0.4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  <c r="AA980" s="62"/>
    </row>
    <row r="981" spans="1:27" ht="16.5" customHeight="1" x14ac:dyDescent="0.4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  <c r="AA981" s="62"/>
    </row>
    <row r="982" spans="1:27" ht="16.5" customHeight="1" x14ac:dyDescent="0.4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  <c r="AA982" s="62"/>
    </row>
    <row r="983" spans="1:27" ht="16.5" customHeight="1" x14ac:dyDescent="0.4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  <c r="AA983" s="62"/>
    </row>
    <row r="984" spans="1:27" ht="16.5" customHeight="1" x14ac:dyDescent="0.4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  <c r="AA984" s="62"/>
    </row>
    <row r="985" spans="1:27" ht="16.5" customHeight="1" x14ac:dyDescent="0.4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  <c r="AA985" s="62"/>
    </row>
    <row r="986" spans="1:27" ht="16.5" customHeight="1" x14ac:dyDescent="0.4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  <c r="AA986" s="62"/>
    </row>
    <row r="987" spans="1:27" ht="16.5" customHeight="1" x14ac:dyDescent="0.4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  <c r="AA987" s="62"/>
    </row>
    <row r="988" spans="1:27" ht="16.5" customHeight="1" x14ac:dyDescent="0.4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  <c r="AA988" s="62"/>
    </row>
    <row r="989" spans="1:27" ht="16.5" customHeight="1" x14ac:dyDescent="0.4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  <c r="AA989" s="62"/>
    </row>
    <row r="990" spans="1:27" ht="16.5" customHeight="1" x14ac:dyDescent="0.4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  <c r="AA990" s="62"/>
    </row>
    <row r="991" spans="1:27" ht="16.5" customHeight="1" x14ac:dyDescent="0.4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  <c r="AA991" s="62"/>
    </row>
    <row r="992" spans="1:27" ht="16.5" customHeight="1" x14ac:dyDescent="0.4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  <c r="AA992" s="62"/>
    </row>
    <row r="993" spans="1:27" ht="16.5" customHeight="1" x14ac:dyDescent="0.4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  <c r="AA993" s="62"/>
    </row>
    <row r="994" spans="1:27" ht="16.5" customHeight="1" x14ac:dyDescent="0.4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  <c r="AA994" s="62"/>
    </row>
    <row r="995" spans="1:27" ht="16.5" customHeight="1" x14ac:dyDescent="0.4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  <c r="AA995" s="62"/>
    </row>
    <row r="996" spans="1:27" ht="16.5" customHeight="1" x14ac:dyDescent="0.4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  <c r="AA996" s="62"/>
    </row>
    <row r="997" spans="1:27" ht="16.5" customHeight="1" x14ac:dyDescent="0.4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  <c r="AA997" s="62"/>
    </row>
    <row r="998" spans="1:27" ht="16.5" customHeight="1" x14ac:dyDescent="0.4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  <c r="AA998" s="62"/>
    </row>
    <row r="999" spans="1:27" ht="16.5" customHeight="1" x14ac:dyDescent="0.4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  <c r="AA999" s="62"/>
    </row>
  </sheetData>
  <mergeCells count="5">
    <mergeCell ref="B5:D5"/>
    <mergeCell ref="B6:G6"/>
    <mergeCell ref="B1:C2"/>
    <mergeCell ref="D1:H2"/>
    <mergeCell ref="I1:J1"/>
  </mergeCells>
  <pageMargins left="0.23622047244094491" right="0.23622047244094491" top="0.59055118110236227" bottom="0.59055118110236227" header="0" footer="0"/>
  <pageSetup paperSize="9" orientation="landscape"/>
  <headerFooter>
    <oddFooter>&amp;L&amp;D&amp;CPage &amp;P of</oddFooter>
  </headerFooter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98"/>
  <sheetViews>
    <sheetView showGridLines="0" tabSelected="1" workbookViewId="0">
      <selection activeCell="I2" sqref="I2:J2"/>
    </sheetView>
  </sheetViews>
  <sheetFormatPr defaultColWidth="14.44140625" defaultRowHeight="15" customHeight="1" x14ac:dyDescent="0.4"/>
  <cols>
    <col min="1" max="1" width="2.88671875" style="28" customWidth="1"/>
    <col min="2" max="2" width="4.88671875" style="28" customWidth="1"/>
    <col min="3" max="3" width="39.21875" style="28" customWidth="1"/>
    <col min="4" max="4" width="47.88671875" style="28" customWidth="1"/>
    <col min="5" max="7" width="20.6640625" style="28" customWidth="1"/>
    <col min="8" max="8" width="20.88671875" style="28" customWidth="1"/>
    <col min="9" max="9" width="13.109375" style="28" customWidth="1"/>
    <col min="10" max="10" width="15" style="28" customWidth="1"/>
    <col min="11" max="11" width="10.33203125" style="28" customWidth="1"/>
    <col min="12" max="12" width="14.88671875" style="28" customWidth="1"/>
    <col min="13" max="13" width="19.5546875" style="28" customWidth="1"/>
    <col min="14" max="14" width="30.33203125" style="28" customWidth="1"/>
    <col min="15" max="27" width="9.109375" style="28" customWidth="1"/>
    <col min="28" max="16384" width="14.44140625" style="28"/>
  </cols>
  <sheetData>
    <row r="1" spans="1:27" ht="27" customHeight="1" x14ac:dyDescent="0.4">
      <c r="A1" s="96"/>
      <c r="B1" s="100"/>
      <c r="C1" s="101"/>
      <c r="D1" s="104" t="s">
        <v>0</v>
      </c>
      <c r="E1" s="105"/>
      <c r="F1" s="105"/>
      <c r="G1" s="105"/>
      <c r="H1" s="106"/>
      <c r="I1" s="110" t="s">
        <v>139</v>
      </c>
      <c r="J1" s="11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7" ht="25.5" customHeight="1" x14ac:dyDescent="0.4">
      <c r="A2" s="96"/>
      <c r="B2" s="102"/>
      <c r="C2" s="103"/>
      <c r="D2" s="107"/>
      <c r="E2" s="108"/>
      <c r="F2" s="108"/>
      <c r="G2" s="108"/>
      <c r="H2" s="109"/>
      <c r="I2" s="164" t="s">
        <v>140</v>
      </c>
      <c r="J2" s="165">
        <v>46136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7" ht="16.5" customHeight="1" x14ac:dyDescent="0.4">
      <c r="A3" s="62"/>
      <c r="B3" s="63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7" ht="16.5" customHeight="1" x14ac:dyDescent="0.4">
      <c r="A4" s="25"/>
      <c r="B4" s="97" t="s">
        <v>79</v>
      </c>
      <c r="C4" s="98"/>
      <c r="D4" s="98"/>
      <c r="E4" s="98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 ht="50.25" customHeight="1" x14ac:dyDescent="0.4">
      <c r="A5" s="25"/>
      <c r="B5" s="99" t="s">
        <v>80</v>
      </c>
      <c r="C5" s="98"/>
      <c r="D5" s="98"/>
      <c r="E5" s="98"/>
      <c r="F5" s="98"/>
      <c r="G5" s="98"/>
      <c r="H5" s="78"/>
      <c r="I5" s="78"/>
      <c r="J5" s="78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6.5" customHeight="1" x14ac:dyDescent="0.4">
      <c r="A6" s="25"/>
      <c r="B6" s="32"/>
      <c r="C6" s="32"/>
      <c r="D6" s="32"/>
      <c r="E6" s="32"/>
      <c r="F6" s="32"/>
      <c r="G6" s="32"/>
      <c r="H6" s="32"/>
      <c r="I6" s="66"/>
      <c r="J6" s="66"/>
      <c r="K6" s="66"/>
      <c r="L6" s="32"/>
      <c r="M6" s="32"/>
      <c r="N6" s="66"/>
      <c r="O6" s="66"/>
      <c r="P6" s="32"/>
      <c r="Q6" s="32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ht="31.2" customHeight="1" x14ac:dyDescent="0.4">
      <c r="A7" s="25"/>
      <c r="B7" s="15" t="s">
        <v>40</v>
      </c>
      <c r="C7" s="16" t="s">
        <v>81</v>
      </c>
      <c r="D7" s="21" t="s">
        <v>82</v>
      </c>
      <c r="E7" s="21" t="s">
        <v>77</v>
      </c>
      <c r="F7" s="21" t="s">
        <v>103</v>
      </c>
      <c r="G7" s="22" t="s">
        <v>78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ht="16.5" customHeight="1" x14ac:dyDescent="0.4">
      <c r="A8" s="25"/>
      <c r="B8" s="71">
        <v>1</v>
      </c>
      <c r="C8" s="71"/>
      <c r="D8" s="71"/>
      <c r="E8" s="71"/>
      <c r="F8" s="71"/>
      <c r="G8" s="71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ht="16.5" customHeight="1" x14ac:dyDescent="0.4">
      <c r="A9" s="25"/>
      <c r="B9" s="71">
        <v>2</v>
      </c>
      <c r="C9" s="71"/>
      <c r="D9" s="71"/>
      <c r="E9" s="71"/>
      <c r="F9" s="71"/>
      <c r="G9" s="71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6.5" customHeight="1" x14ac:dyDescent="0.4">
      <c r="A10" s="25"/>
      <c r="B10" s="71">
        <v>3</v>
      </c>
      <c r="C10" s="71"/>
      <c r="D10" s="71"/>
      <c r="E10" s="71"/>
      <c r="F10" s="71"/>
      <c r="G10" s="71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ht="16.5" customHeight="1" x14ac:dyDescent="0.4">
      <c r="A11" s="25"/>
      <c r="B11" s="71">
        <v>4</v>
      </c>
      <c r="C11" s="71"/>
      <c r="D11" s="71"/>
      <c r="E11" s="71"/>
      <c r="F11" s="71"/>
      <c r="G11" s="71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ht="16.5" customHeight="1" x14ac:dyDescent="0.4">
      <c r="A12" s="25"/>
      <c r="B12" s="71">
        <v>5</v>
      </c>
      <c r="C12" s="71"/>
      <c r="D12" s="71"/>
      <c r="E12" s="71"/>
      <c r="F12" s="71"/>
      <c r="G12" s="7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6.5" customHeight="1" x14ac:dyDescent="0.4">
      <c r="A13" s="25"/>
      <c r="B13" s="71">
        <v>6</v>
      </c>
      <c r="C13" s="71"/>
      <c r="D13" s="71"/>
      <c r="E13" s="71"/>
      <c r="F13" s="71"/>
      <c r="G13" s="71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6.5" customHeight="1" x14ac:dyDescent="0.4">
      <c r="A14" s="25"/>
      <c r="B14" s="71">
        <v>7</v>
      </c>
      <c r="C14" s="71"/>
      <c r="D14" s="71"/>
      <c r="E14" s="71"/>
      <c r="F14" s="71"/>
      <c r="G14" s="7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ht="16.5" customHeight="1" x14ac:dyDescent="0.4">
      <c r="A15" s="25"/>
      <c r="B15" s="71">
        <v>8</v>
      </c>
      <c r="C15" s="71"/>
      <c r="D15" s="71"/>
      <c r="E15" s="71"/>
      <c r="F15" s="71"/>
      <c r="G15" s="71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16.5" customHeight="1" x14ac:dyDescent="0.4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ht="16.5" customHeight="1" x14ac:dyDescent="0.4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ht="16.5" customHeight="1" x14ac:dyDescent="0.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ht="16.5" customHeight="1" x14ac:dyDescent="0.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ht="16.5" customHeight="1" x14ac:dyDescent="0.4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ht="16.5" customHeight="1" x14ac:dyDescent="0.4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ht="16.5" customHeight="1" x14ac:dyDescent="0.4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ht="16.5" customHeight="1" x14ac:dyDescent="0.4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ht="16.5" customHeight="1" x14ac:dyDescent="0.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ht="16.5" customHeight="1" x14ac:dyDescent="0.4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ht="16.5" customHeight="1" x14ac:dyDescent="0.4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ht="16.5" customHeight="1" x14ac:dyDescent="0.4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ht="16.5" customHeight="1" x14ac:dyDescent="0.4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ht="16.5" customHeight="1" x14ac:dyDescent="0.4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ht="16.5" customHeight="1" x14ac:dyDescent="0.4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ht="16.5" customHeight="1" x14ac:dyDescent="0.4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ht="16.5" customHeight="1" x14ac:dyDescent="0.4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ht="16.5" customHeight="1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ht="16.5" customHeight="1" x14ac:dyDescent="0.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6.5" customHeight="1" x14ac:dyDescent="0.4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6.5" customHeight="1" x14ac:dyDescent="0.4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6.5" customHeight="1" x14ac:dyDescent="0.4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6.5" customHeight="1" x14ac:dyDescent="0.4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 ht="16.5" customHeight="1" x14ac:dyDescent="0.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6.5" customHeight="1" x14ac:dyDescent="0.4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 ht="16.5" customHeight="1" x14ac:dyDescent="0.4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 ht="16.5" customHeight="1" x14ac:dyDescent="0.4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 ht="16.5" customHeight="1" x14ac:dyDescent="0.4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6.5" customHeight="1" x14ac:dyDescent="0.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6.5" customHeight="1" x14ac:dyDescent="0.4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6.5" customHeight="1" x14ac:dyDescent="0.4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6.5" customHeight="1" x14ac:dyDescent="0.4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6.5" customHeight="1" x14ac:dyDescent="0.4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6.5" customHeight="1" x14ac:dyDescent="0.4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6.5" customHeight="1" x14ac:dyDescent="0.4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6.5" customHeight="1" x14ac:dyDescent="0.4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6.5" customHeight="1" x14ac:dyDescent="0.4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6.5" customHeight="1" x14ac:dyDescent="0.4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6.5" customHeight="1" x14ac:dyDescent="0.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6.5" customHeight="1" x14ac:dyDescent="0.4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6.5" customHeight="1" x14ac:dyDescent="0.4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6.5" customHeight="1" x14ac:dyDescent="0.4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6.5" customHeight="1" x14ac:dyDescent="0.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6.5" customHeight="1" x14ac:dyDescent="0.4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6.5" customHeight="1" x14ac:dyDescent="0.4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6.5" customHeight="1" x14ac:dyDescent="0.4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6.5" customHeight="1" x14ac:dyDescent="0.4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6.5" customHeight="1" x14ac:dyDescent="0.4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6.5" customHeight="1" x14ac:dyDescent="0.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6.5" customHeight="1" x14ac:dyDescent="0.4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6.5" customHeight="1" x14ac:dyDescent="0.4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6.5" customHeight="1" x14ac:dyDescent="0.4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6.5" customHeight="1" x14ac:dyDescent="0.4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6.5" customHeight="1" x14ac:dyDescent="0.4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6.5" customHeight="1" x14ac:dyDescent="0.4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6.5" customHeight="1" x14ac:dyDescent="0.4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6.5" customHeight="1" x14ac:dyDescent="0.4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6.5" customHeight="1" x14ac:dyDescent="0.4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6.5" customHeight="1" x14ac:dyDescent="0.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6.5" customHeight="1" x14ac:dyDescent="0.4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 ht="16.5" customHeight="1" x14ac:dyDescent="0.4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 ht="16.5" customHeight="1" x14ac:dyDescent="0.4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 ht="16.5" customHeight="1" x14ac:dyDescent="0.4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 ht="16.5" customHeight="1" x14ac:dyDescent="0.4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 ht="16.5" customHeight="1" x14ac:dyDescent="0.4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 ht="16.5" customHeight="1" x14ac:dyDescent="0.4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 ht="16.5" customHeight="1" x14ac:dyDescent="0.4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27" ht="16.5" customHeight="1" x14ac:dyDescent="0.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1:27" ht="16.5" customHeight="1" x14ac:dyDescent="0.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1:27" ht="16.5" customHeight="1" x14ac:dyDescent="0.4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 spans="1:27" ht="16.5" customHeight="1" x14ac:dyDescent="0.4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1:27" ht="16.5" customHeight="1" x14ac:dyDescent="0.4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 spans="1:27" ht="16.5" customHeight="1" x14ac:dyDescent="0.4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1:27" ht="16.5" customHeight="1" x14ac:dyDescent="0.4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 spans="1:27" ht="16.5" customHeight="1" x14ac:dyDescent="0.4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spans="1:27" ht="16.5" customHeight="1" x14ac:dyDescent="0.4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 spans="1:27" ht="16.5" customHeight="1" x14ac:dyDescent="0.4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 spans="1:27" ht="16.5" customHeight="1" x14ac:dyDescent="0.4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 spans="1:27" ht="16.5" customHeight="1" x14ac:dyDescent="0.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 spans="1:27" ht="16.5" customHeight="1" x14ac:dyDescent="0.4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27" ht="16.5" customHeight="1" x14ac:dyDescent="0.4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 spans="1:27" ht="16.5" customHeight="1" x14ac:dyDescent="0.4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 spans="1:27" ht="16.5" customHeight="1" x14ac:dyDescent="0.4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 spans="1:27" ht="16.5" customHeight="1" x14ac:dyDescent="0.4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 spans="1:27" ht="16.5" customHeight="1" x14ac:dyDescent="0.4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 spans="1:27" ht="16.5" customHeight="1" x14ac:dyDescent="0.4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 spans="1:27" ht="16.5" customHeight="1" x14ac:dyDescent="0.4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 spans="1:27" ht="16.5" customHeight="1" x14ac:dyDescent="0.4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 spans="1:27" ht="16.5" customHeight="1" x14ac:dyDescent="0.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 spans="1:27" ht="16.5" customHeight="1" x14ac:dyDescent="0.4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 spans="1:27" ht="16.5" customHeight="1" x14ac:dyDescent="0.4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 spans="1:27" ht="16.5" customHeight="1" x14ac:dyDescent="0.4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 spans="1:27" ht="16.5" customHeight="1" x14ac:dyDescent="0.4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 spans="1:27" ht="16.5" customHeight="1" x14ac:dyDescent="0.4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 spans="1:27" ht="16.5" customHeight="1" x14ac:dyDescent="0.4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 spans="1:27" ht="16.5" customHeight="1" x14ac:dyDescent="0.4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 spans="1:27" ht="16.5" customHeight="1" x14ac:dyDescent="0.4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 spans="1:27" ht="16.5" customHeight="1" x14ac:dyDescent="0.4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 spans="1:27" ht="16.5" customHeight="1" x14ac:dyDescent="0.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 spans="1:27" ht="16.5" customHeight="1" x14ac:dyDescent="0.4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 spans="1:27" ht="16.5" customHeight="1" x14ac:dyDescent="0.4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 spans="1:27" ht="16.5" customHeight="1" x14ac:dyDescent="0.4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 spans="1:27" ht="16.5" customHeight="1" x14ac:dyDescent="0.4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 spans="1:27" ht="16.5" customHeight="1" x14ac:dyDescent="0.4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 spans="1:27" ht="16.5" customHeight="1" x14ac:dyDescent="0.4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 spans="1:27" ht="16.5" customHeight="1" x14ac:dyDescent="0.4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 spans="1:27" ht="16.5" customHeight="1" x14ac:dyDescent="0.4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 spans="1:27" ht="16.5" customHeight="1" x14ac:dyDescent="0.4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 spans="1:27" ht="16.5" customHeight="1" x14ac:dyDescent="0.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 spans="1:27" ht="16.5" customHeight="1" x14ac:dyDescent="0.4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 spans="1:27" ht="16.5" customHeight="1" x14ac:dyDescent="0.4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 spans="1:27" ht="16.5" customHeight="1" x14ac:dyDescent="0.4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 spans="1:27" ht="16.5" customHeight="1" x14ac:dyDescent="0.4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 spans="1:27" ht="16.5" customHeight="1" x14ac:dyDescent="0.4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 spans="1:27" ht="16.5" customHeight="1" x14ac:dyDescent="0.4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 spans="1:27" ht="16.5" customHeight="1" x14ac:dyDescent="0.4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 spans="1:27" ht="16.5" customHeight="1" x14ac:dyDescent="0.4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 spans="1:27" ht="16.5" customHeight="1" x14ac:dyDescent="0.4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 spans="1:27" ht="16.5" customHeight="1" x14ac:dyDescent="0.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 spans="1:27" ht="16.5" customHeight="1" x14ac:dyDescent="0.4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 spans="1:27" ht="16.5" customHeight="1" x14ac:dyDescent="0.4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 spans="1:27" ht="16.5" customHeight="1" x14ac:dyDescent="0.4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 spans="1:27" ht="16.5" customHeight="1" x14ac:dyDescent="0.4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 spans="1:27" ht="16.5" customHeight="1" x14ac:dyDescent="0.4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 spans="1:27" ht="16.5" customHeight="1" x14ac:dyDescent="0.4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 spans="1:27" ht="16.5" customHeight="1" x14ac:dyDescent="0.4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 spans="1:27" ht="16.5" customHeight="1" x14ac:dyDescent="0.4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 spans="1:27" ht="16.5" customHeight="1" x14ac:dyDescent="0.4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 spans="1:27" ht="16.5" customHeight="1" x14ac:dyDescent="0.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 spans="1:27" ht="16.5" customHeight="1" x14ac:dyDescent="0.4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 spans="1:27" ht="16.5" customHeight="1" x14ac:dyDescent="0.4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 spans="1:27" ht="16.5" customHeight="1" x14ac:dyDescent="0.4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 spans="1:27" ht="16.5" customHeight="1" x14ac:dyDescent="0.4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 spans="1:27" ht="16.5" customHeight="1" x14ac:dyDescent="0.4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 spans="1:27" ht="16.5" customHeight="1" x14ac:dyDescent="0.4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 spans="1:27" ht="16.5" customHeight="1" x14ac:dyDescent="0.4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 spans="1:27" ht="16.5" customHeight="1" x14ac:dyDescent="0.4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 spans="1:27" ht="16.5" customHeight="1" x14ac:dyDescent="0.4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 spans="1:27" ht="16.5" customHeight="1" x14ac:dyDescent="0.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 spans="1:27" ht="16.5" customHeight="1" x14ac:dyDescent="0.4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 spans="1:27" ht="16.5" customHeight="1" x14ac:dyDescent="0.4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 spans="1:27" ht="16.5" customHeight="1" x14ac:dyDescent="0.4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 spans="1:27" ht="16.5" customHeight="1" x14ac:dyDescent="0.4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 spans="1:27" ht="16.5" customHeight="1" x14ac:dyDescent="0.4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 spans="1:27" ht="16.5" customHeight="1" x14ac:dyDescent="0.4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 spans="1:27" ht="16.5" customHeight="1" x14ac:dyDescent="0.4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 spans="1:27" ht="16.5" customHeight="1" x14ac:dyDescent="0.4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 spans="1:27" ht="16.5" customHeight="1" x14ac:dyDescent="0.4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 spans="1:27" ht="16.5" customHeight="1" x14ac:dyDescent="0.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 spans="1:27" ht="16.5" customHeight="1" x14ac:dyDescent="0.4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 spans="1:27" ht="16.5" customHeight="1" x14ac:dyDescent="0.4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 spans="1:27" ht="16.5" customHeight="1" x14ac:dyDescent="0.4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 spans="1:27" ht="16.5" customHeight="1" x14ac:dyDescent="0.4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 spans="1:27" ht="16.5" customHeight="1" x14ac:dyDescent="0.4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 spans="1:27" ht="16.5" customHeight="1" x14ac:dyDescent="0.4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 spans="1:27" ht="16.5" customHeight="1" x14ac:dyDescent="0.4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 spans="1:27" ht="16.5" customHeight="1" x14ac:dyDescent="0.4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 spans="1:27" ht="16.5" customHeight="1" x14ac:dyDescent="0.4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 spans="1:27" ht="16.5" customHeight="1" x14ac:dyDescent="0.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 spans="1:27" ht="16.5" customHeight="1" x14ac:dyDescent="0.4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 spans="1:27" ht="16.5" customHeight="1" x14ac:dyDescent="0.4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 spans="1:27" ht="16.5" customHeight="1" x14ac:dyDescent="0.4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 spans="1:27" ht="16.5" customHeight="1" x14ac:dyDescent="0.4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 spans="1:27" ht="16.5" customHeight="1" x14ac:dyDescent="0.4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 spans="1:27" ht="16.5" customHeight="1" x14ac:dyDescent="0.4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 spans="1:27" ht="16.5" customHeight="1" x14ac:dyDescent="0.4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 spans="1:27" ht="16.5" customHeight="1" x14ac:dyDescent="0.4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 spans="1:27" ht="16.5" customHeight="1" x14ac:dyDescent="0.4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 spans="1:27" ht="16.5" customHeight="1" x14ac:dyDescent="0.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 spans="1:27" ht="16.5" customHeight="1" x14ac:dyDescent="0.4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 spans="1:27" ht="16.5" customHeight="1" x14ac:dyDescent="0.4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 spans="1:27" ht="16.5" customHeight="1" x14ac:dyDescent="0.4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 spans="1:27" ht="16.5" customHeight="1" x14ac:dyDescent="0.4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 spans="1:27" ht="16.5" customHeight="1" x14ac:dyDescent="0.4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 spans="1:27" ht="16.5" customHeight="1" x14ac:dyDescent="0.4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 spans="1:27" ht="16.5" customHeight="1" x14ac:dyDescent="0.4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 spans="1:27" ht="16.5" customHeight="1" x14ac:dyDescent="0.4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 spans="1:27" ht="16.5" customHeight="1" x14ac:dyDescent="0.4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 spans="1:27" ht="16.5" customHeight="1" x14ac:dyDescent="0.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 spans="1:27" ht="16.5" customHeight="1" x14ac:dyDescent="0.4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 spans="1:27" ht="16.5" customHeight="1" x14ac:dyDescent="0.4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 spans="1:27" ht="16.5" customHeight="1" x14ac:dyDescent="0.4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 spans="1:27" ht="16.5" customHeight="1" x14ac:dyDescent="0.4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 spans="1:27" ht="16.5" customHeight="1" x14ac:dyDescent="0.4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 spans="1:27" ht="16.5" customHeight="1" x14ac:dyDescent="0.4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 spans="1:27" ht="16.5" customHeight="1" x14ac:dyDescent="0.4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 spans="1:27" ht="16.5" customHeight="1" x14ac:dyDescent="0.4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 spans="1:27" ht="16.5" customHeight="1" x14ac:dyDescent="0.4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 spans="1:27" ht="16.5" customHeight="1" x14ac:dyDescent="0.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 spans="1:27" ht="16.5" customHeight="1" x14ac:dyDescent="0.4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 spans="1:27" ht="16.5" customHeight="1" x14ac:dyDescent="0.4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 spans="1:27" ht="16.5" customHeight="1" x14ac:dyDescent="0.4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 spans="1:27" ht="16.5" customHeight="1" x14ac:dyDescent="0.4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 spans="1:27" ht="16.5" customHeight="1" x14ac:dyDescent="0.4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 spans="1:27" ht="16.5" customHeight="1" x14ac:dyDescent="0.4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 spans="1:27" ht="16.5" customHeight="1" x14ac:dyDescent="0.4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 spans="1:27" ht="16.5" customHeight="1" x14ac:dyDescent="0.4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 spans="1:27" ht="16.5" customHeight="1" x14ac:dyDescent="0.4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 spans="1:27" ht="16.5" customHeight="1" x14ac:dyDescent="0.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 spans="1:27" ht="16.5" customHeight="1" x14ac:dyDescent="0.4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 spans="1:27" ht="16.5" customHeight="1" x14ac:dyDescent="0.4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 spans="1:27" ht="16.5" customHeight="1" x14ac:dyDescent="0.4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 spans="1:27" ht="16.5" customHeight="1" x14ac:dyDescent="0.4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 spans="1:27" ht="16.5" customHeight="1" x14ac:dyDescent="0.4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 spans="1:27" ht="16.5" customHeight="1" x14ac:dyDescent="0.4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 spans="1:27" ht="16.5" customHeight="1" x14ac:dyDescent="0.4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 spans="1:27" ht="16.5" customHeight="1" x14ac:dyDescent="0.4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 spans="1:27" ht="16.5" customHeight="1" x14ac:dyDescent="0.4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 spans="1:27" ht="16.5" customHeight="1" x14ac:dyDescent="0.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 spans="1:27" ht="16.5" customHeight="1" x14ac:dyDescent="0.4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 spans="1:27" ht="16.5" customHeight="1" x14ac:dyDescent="0.4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 spans="1:27" ht="16.5" customHeight="1" x14ac:dyDescent="0.4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 spans="1:27" ht="16.5" customHeight="1" x14ac:dyDescent="0.4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 spans="1:27" ht="16.5" customHeight="1" x14ac:dyDescent="0.4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 spans="1:27" ht="16.5" customHeight="1" x14ac:dyDescent="0.4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 spans="1:27" ht="16.5" customHeight="1" x14ac:dyDescent="0.4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 spans="1:27" ht="16.5" customHeight="1" x14ac:dyDescent="0.4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 spans="1:27" ht="16.5" customHeight="1" x14ac:dyDescent="0.4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 spans="1:27" ht="16.5" customHeight="1" x14ac:dyDescent="0.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 spans="1:27" ht="16.5" customHeight="1" x14ac:dyDescent="0.4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 spans="1:27" ht="16.5" customHeight="1" x14ac:dyDescent="0.4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 spans="1:27" ht="16.5" customHeight="1" x14ac:dyDescent="0.4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 spans="1:27" ht="16.5" customHeight="1" x14ac:dyDescent="0.4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 spans="1:27" ht="16.5" customHeight="1" x14ac:dyDescent="0.4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 spans="1:27" ht="16.5" customHeight="1" x14ac:dyDescent="0.4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 spans="1:27" ht="16.5" customHeight="1" x14ac:dyDescent="0.4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 spans="1:27" ht="16.5" customHeight="1" x14ac:dyDescent="0.4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 spans="1:27" ht="16.5" customHeight="1" x14ac:dyDescent="0.4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 spans="1:27" ht="16.5" customHeight="1" x14ac:dyDescent="0.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 spans="1:27" ht="16.5" customHeight="1" x14ac:dyDescent="0.4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 spans="1:27" ht="16.5" customHeight="1" x14ac:dyDescent="0.4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 spans="1:27" ht="16.5" customHeight="1" x14ac:dyDescent="0.4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 spans="1:27" ht="16.5" customHeight="1" x14ac:dyDescent="0.4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 spans="1:27" ht="16.5" customHeight="1" x14ac:dyDescent="0.4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 spans="1:27" ht="16.5" customHeight="1" x14ac:dyDescent="0.4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 spans="1:27" ht="16.5" customHeight="1" x14ac:dyDescent="0.4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 spans="1:27" ht="16.5" customHeight="1" x14ac:dyDescent="0.4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 spans="1:27" ht="16.5" customHeight="1" x14ac:dyDescent="0.4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 spans="1:27" ht="16.5" customHeight="1" x14ac:dyDescent="0.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 spans="1:27" ht="16.5" customHeight="1" x14ac:dyDescent="0.4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 spans="1:27" ht="16.5" customHeight="1" x14ac:dyDescent="0.4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 spans="1:27" ht="16.5" customHeight="1" x14ac:dyDescent="0.4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 spans="1:27" ht="16.5" customHeight="1" x14ac:dyDescent="0.4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 spans="1:27" ht="16.5" customHeight="1" x14ac:dyDescent="0.4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 spans="1:27" ht="16.5" customHeight="1" x14ac:dyDescent="0.4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 spans="1:27" ht="16.5" customHeight="1" x14ac:dyDescent="0.4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 spans="1:27" ht="16.5" customHeight="1" x14ac:dyDescent="0.4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 spans="1:27" ht="16.5" customHeight="1" x14ac:dyDescent="0.4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 spans="1:27" ht="16.5" customHeight="1" x14ac:dyDescent="0.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 spans="1:27" ht="16.5" customHeight="1" x14ac:dyDescent="0.4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 spans="1:27" ht="16.5" customHeight="1" x14ac:dyDescent="0.4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 spans="1:27" ht="16.5" customHeight="1" x14ac:dyDescent="0.4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 spans="1:27" ht="16.5" customHeight="1" x14ac:dyDescent="0.4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 spans="1:27" ht="16.5" customHeight="1" x14ac:dyDescent="0.4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 spans="1:27" ht="16.5" customHeight="1" x14ac:dyDescent="0.4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 spans="1:27" ht="16.5" customHeight="1" x14ac:dyDescent="0.4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 spans="1:27" ht="16.5" customHeight="1" x14ac:dyDescent="0.4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 spans="1:27" ht="16.5" customHeight="1" x14ac:dyDescent="0.4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 spans="1:27" ht="16.5" customHeight="1" x14ac:dyDescent="0.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 spans="1:27" ht="16.5" customHeight="1" x14ac:dyDescent="0.4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 spans="1:27" ht="16.5" customHeight="1" x14ac:dyDescent="0.4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 spans="1:27" ht="16.5" customHeight="1" x14ac:dyDescent="0.4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 spans="1:27" ht="16.5" customHeight="1" x14ac:dyDescent="0.4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 spans="1:27" ht="16.5" customHeight="1" x14ac:dyDescent="0.4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 spans="1:27" ht="16.5" customHeight="1" x14ac:dyDescent="0.4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 spans="1:27" ht="16.5" customHeight="1" x14ac:dyDescent="0.4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 spans="1:27" ht="16.5" customHeight="1" x14ac:dyDescent="0.4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 spans="1:27" ht="16.5" customHeight="1" x14ac:dyDescent="0.4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 spans="1:27" ht="16.5" customHeight="1" x14ac:dyDescent="0.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 spans="1:27" ht="16.5" customHeight="1" x14ac:dyDescent="0.4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 spans="1:27" ht="16.5" customHeight="1" x14ac:dyDescent="0.4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 spans="1:27" ht="16.5" customHeight="1" x14ac:dyDescent="0.4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 spans="1:27" ht="16.5" customHeight="1" x14ac:dyDescent="0.4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 spans="1:27" ht="16.5" customHeight="1" x14ac:dyDescent="0.4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 spans="1:27" ht="16.5" customHeight="1" x14ac:dyDescent="0.4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 spans="1:27" ht="16.5" customHeight="1" x14ac:dyDescent="0.4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 spans="1:27" ht="16.5" customHeight="1" x14ac:dyDescent="0.4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 spans="1:27" ht="16.5" customHeight="1" x14ac:dyDescent="0.4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 spans="1:27" ht="16.5" customHeight="1" x14ac:dyDescent="0.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 spans="1:27" ht="16.5" customHeight="1" x14ac:dyDescent="0.4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 spans="1:27" ht="16.5" customHeight="1" x14ac:dyDescent="0.4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 spans="1:27" ht="16.5" customHeight="1" x14ac:dyDescent="0.4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 spans="1:27" ht="16.5" customHeight="1" x14ac:dyDescent="0.4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 spans="1:27" ht="16.5" customHeight="1" x14ac:dyDescent="0.4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 spans="1:27" ht="16.5" customHeight="1" x14ac:dyDescent="0.4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 spans="1:27" ht="16.5" customHeight="1" x14ac:dyDescent="0.4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 spans="1:27" ht="16.5" customHeight="1" x14ac:dyDescent="0.4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 spans="1:27" ht="16.5" customHeight="1" x14ac:dyDescent="0.4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 spans="1:27" ht="16.5" customHeight="1" x14ac:dyDescent="0.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 spans="1:27" ht="16.5" customHeight="1" x14ac:dyDescent="0.4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 spans="1:27" ht="16.5" customHeight="1" x14ac:dyDescent="0.4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 spans="1:27" ht="16.5" customHeight="1" x14ac:dyDescent="0.4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 spans="1:27" ht="16.5" customHeight="1" x14ac:dyDescent="0.4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 spans="1:27" ht="16.5" customHeight="1" x14ac:dyDescent="0.4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 spans="1:27" ht="16.5" customHeight="1" x14ac:dyDescent="0.4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 spans="1:27" ht="16.5" customHeight="1" x14ac:dyDescent="0.4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 spans="1:27" ht="16.5" customHeight="1" x14ac:dyDescent="0.4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 spans="1:27" ht="16.5" customHeight="1" x14ac:dyDescent="0.4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 spans="1:27" ht="16.5" customHeight="1" x14ac:dyDescent="0.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 spans="1:27" ht="16.5" customHeight="1" x14ac:dyDescent="0.4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 spans="1:27" ht="16.5" customHeight="1" x14ac:dyDescent="0.4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 spans="1:27" ht="16.5" customHeight="1" x14ac:dyDescent="0.4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 spans="1:27" ht="16.5" customHeight="1" x14ac:dyDescent="0.4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 spans="1:27" ht="16.5" customHeight="1" x14ac:dyDescent="0.4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 spans="1:27" ht="16.5" customHeight="1" x14ac:dyDescent="0.4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 spans="1:27" ht="16.5" customHeight="1" x14ac:dyDescent="0.4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 spans="1:27" ht="16.5" customHeight="1" x14ac:dyDescent="0.4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 spans="1:27" ht="16.5" customHeight="1" x14ac:dyDescent="0.4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 spans="1:27" ht="16.5" customHeight="1" x14ac:dyDescent="0.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 spans="1:27" ht="16.5" customHeight="1" x14ac:dyDescent="0.4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 spans="1:27" ht="16.5" customHeight="1" x14ac:dyDescent="0.4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 spans="1:27" ht="16.5" customHeight="1" x14ac:dyDescent="0.4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 spans="1:27" ht="16.5" customHeight="1" x14ac:dyDescent="0.4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 spans="1:27" ht="16.5" customHeight="1" x14ac:dyDescent="0.4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 spans="1:27" ht="16.5" customHeight="1" x14ac:dyDescent="0.4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 spans="1:27" ht="16.5" customHeight="1" x14ac:dyDescent="0.4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 spans="1:27" ht="16.5" customHeight="1" x14ac:dyDescent="0.4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 spans="1:27" ht="16.5" customHeight="1" x14ac:dyDescent="0.4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 spans="1:27" ht="16.5" customHeight="1" x14ac:dyDescent="0.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 spans="1:27" ht="16.5" customHeight="1" x14ac:dyDescent="0.4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 spans="1:27" ht="16.5" customHeight="1" x14ac:dyDescent="0.4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 spans="1:27" ht="16.5" customHeight="1" x14ac:dyDescent="0.4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 spans="1:27" ht="16.5" customHeight="1" x14ac:dyDescent="0.4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 spans="1:27" ht="16.5" customHeight="1" x14ac:dyDescent="0.4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 spans="1:27" ht="16.5" customHeight="1" x14ac:dyDescent="0.4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 spans="1:27" ht="16.5" customHeight="1" x14ac:dyDescent="0.4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 spans="1:27" ht="16.5" customHeight="1" x14ac:dyDescent="0.4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 spans="1:27" ht="16.5" customHeight="1" x14ac:dyDescent="0.4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 spans="1:27" ht="16.5" customHeight="1" x14ac:dyDescent="0.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 spans="1:27" ht="16.5" customHeight="1" x14ac:dyDescent="0.4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 spans="1:27" ht="16.5" customHeight="1" x14ac:dyDescent="0.4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 spans="1:27" ht="16.5" customHeight="1" x14ac:dyDescent="0.4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 spans="1:27" ht="16.5" customHeight="1" x14ac:dyDescent="0.4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 spans="1:27" ht="16.5" customHeight="1" x14ac:dyDescent="0.4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 spans="1:27" ht="16.5" customHeight="1" x14ac:dyDescent="0.4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 spans="1:27" ht="16.5" customHeight="1" x14ac:dyDescent="0.4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 spans="1:27" ht="16.5" customHeight="1" x14ac:dyDescent="0.4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 spans="1:27" ht="16.5" customHeight="1" x14ac:dyDescent="0.4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 spans="1:27" ht="16.5" customHeight="1" x14ac:dyDescent="0.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 spans="1:27" ht="16.5" customHeight="1" x14ac:dyDescent="0.4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 spans="1:27" ht="16.5" customHeight="1" x14ac:dyDescent="0.4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 spans="1:27" ht="16.5" customHeight="1" x14ac:dyDescent="0.4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 spans="1:27" ht="16.5" customHeight="1" x14ac:dyDescent="0.4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 spans="1:27" ht="16.5" customHeight="1" x14ac:dyDescent="0.4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 spans="1:27" ht="16.5" customHeight="1" x14ac:dyDescent="0.4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 spans="1:27" ht="16.5" customHeight="1" x14ac:dyDescent="0.4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 spans="1:27" ht="16.5" customHeight="1" x14ac:dyDescent="0.4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 spans="1:27" ht="16.5" customHeight="1" x14ac:dyDescent="0.4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 spans="1:27" ht="16.5" customHeight="1" x14ac:dyDescent="0.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 spans="1:27" ht="16.5" customHeight="1" x14ac:dyDescent="0.4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 spans="1:27" ht="16.5" customHeight="1" x14ac:dyDescent="0.4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 spans="1:27" ht="16.5" customHeight="1" x14ac:dyDescent="0.4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 spans="1:27" ht="16.5" customHeight="1" x14ac:dyDescent="0.4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 spans="1:27" ht="16.5" customHeight="1" x14ac:dyDescent="0.4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 spans="1:27" ht="16.5" customHeight="1" x14ac:dyDescent="0.4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 spans="1:27" ht="16.5" customHeight="1" x14ac:dyDescent="0.4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 spans="1:27" ht="16.5" customHeight="1" x14ac:dyDescent="0.4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 spans="1:27" ht="16.5" customHeight="1" x14ac:dyDescent="0.4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 spans="1:27" ht="16.5" customHeight="1" x14ac:dyDescent="0.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 spans="1:27" ht="16.5" customHeight="1" x14ac:dyDescent="0.4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 spans="1:27" ht="16.5" customHeight="1" x14ac:dyDescent="0.4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 spans="1:27" ht="16.5" customHeight="1" x14ac:dyDescent="0.4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 spans="1:27" ht="16.5" customHeight="1" x14ac:dyDescent="0.4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 spans="1:27" ht="16.5" customHeight="1" x14ac:dyDescent="0.4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 spans="1:27" ht="16.5" customHeight="1" x14ac:dyDescent="0.4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 spans="1:27" ht="16.5" customHeight="1" x14ac:dyDescent="0.4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 spans="1:27" ht="16.5" customHeight="1" x14ac:dyDescent="0.4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 spans="1:27" ht="16.5" customHeight="1" x14ac:dyDescent="0.4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 spans="1:27" ht="16.5" customHeight="1" x14ac:dyDescent="0.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 spans="1:27" ht="16.5" customHeight="1" x14ac:dyDescent="0.4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 spans="1:27" ht="16.5" customHeight="1" x14ac:dyDescent="0.4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 spans="1:27" ht="16.5" customHeight="1" x14ac:dyDescent="0.4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 spans="1:27" ht="16.5" customHeight="1" x14ac:dyDescent="0.4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 spans="1:27" ht="16.5" customHeight="1" x14ac:dyDescent="0.4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 spans="1:27" ht="16.5" customHeight="1" x14ac:dyDescent="0.4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 spans="1:27" ht="16.5" customHeight="1" x14ac:dyDescent="0.4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 spans="1:27" ht="16.5" customHeight="1" x14ac:dyDescent="0.4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 spans="1:27" ht="16.5" customHeight="1" x14ac:dyDescent="0.4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 spans="1:27" ht="16.5" customHeight="1" x14ac:dyDescent="0.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 spans="1:27" ht="16.5" customHeight="1" x14ac:dyDescent="0.4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 spans="1:27" ht="16.5" customHeight="1" x14ac:dyDescent="0.4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 spans="1:27" ht="16.5" customHeight="1" x14ac:dyDescent="0.4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 spans="1:27" ht="16.5" customHeight="1" x14ac:dyDescent="0.4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 spans="1:27" ht="16.5" customHeight="1" x14ac:dyDescent="0.4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 spans="1:27" ht="16.5" customHeight="1" x14ac:dyDescent="0.4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 spans="1:27" ht="16.5" customHeight="1" x14ac:dyDescent="0.4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 spans="1:27" ht="16.5" customHeight="1" x14ac:dyDescent="0.4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 spans="1:27" ht="16.5" customHeight="1" x14ac:dyDescent="0.4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 spans="1:27" ht="16.5" customHeight="1" x14ac:dyDescent="0.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 spans="1:27" ht="16.5" customHeight="1" x14ac:dyDescent="0.4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 spans="1:27" ht="16.5" customHeight="1" x14ac:dyDescent="0.4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 spans="1:27" ht="16.5" customHeight="1" x14ac:dyDescent="0.4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 spans="1:27" ht="16.5" customHeight="1" x14ac:dyDescent="0.4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 spans="1:27" ht="16.5" customHeight="1" x14ac:dyDescent="0.4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 spans="1:27" ht="16.5" customHeight="1" x14ac:dyDescent="0.4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 spans="1:27" ht="16.5" customHeight="1" x14ac:dyDescent="0.4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 spans="1:27" ht="16.5" customHeight="1" x14ac:dyDescent="0.4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 spans="1:27" ht="16.5" customHeight="1" x14ac:dyDescent="0.4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 spans="1:27" ht="16.5" customHeight="1" x14ac:dyDescent="0.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 spans="1:27" ht="16.5" customHeight="1" x14ac:dyDescent="0.4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 spans="1:27" ht="16.5" customHeight="1" x14ac:dyDescent="0.4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 spans="1:27" ht="16.5" customHeight="1" x14ac:dyDescent="0.4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 spans="1:27" ht="16.5" customHeight="1" x14ac:dyDescent="0.4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 spans="1:27" ht="16.5" customHeight="1" x14ac:dyDescent="0.4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 spans="1:27" ht="16.5" customHeight="1" x14ac:dyDescent="0.4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 spans="1:27" ht="16.5" customHeight="1" x14ac:dyDescent="0.4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 spans="1:27" ht="16.5" customHeight="1" x14ac:dyDescent="0.4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 spans="1:27" ht="16.5" customHeight="1" x14ac:dyDescent="0.4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 spans="1:27" ht="16.5" customHeight="1" x14ac:dyDescent="0.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 spans="1:27" ht="16.5" customHeight="1" x14ac:dyDescent="0.4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 spans="1:27" ht="16.5" customHeight="1" x14ac:dyDescent="0.4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 spans="1:27" ht="16.5" customHeight="1" x14ac:dyDescent="0.4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 spans="1:27" ht="16.5" customHeight="1" x14ac:dyDescent="0.4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 spans="1:27" ht="16.5" customHeight="1" x14ac:dyDescent="0.4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 spans="1:27" ht="16.5" customHeight="1" x14ac:dyDescent="0.4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 spans="1:27" ht="16.5" customHeight="1" x14ac:dyDescent="0.4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 spans="1:27" ht="16.5" customHeight="1" x14ac:dyDescent="0.4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 spans="1:27" ht="16.5" customHeight="1" x14ac:dyDescent="0.4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 spans="1:27" ht="16.5" customHeight="1" x14ac:dyDescent="0.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 spans="1:27" ht="16.5" customHeight="1" x14ac:dyDescent="0.4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 spans="1:27" ht="16.5" customHeight="1" x14ac:dyDescent="0.4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 spans="1:27" ht="16.5" customHeight="1" x14ac:dyDescent="0.4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 spans="1:27" ht="16.5" customHeight="1" x14ac:dyDescent="0.4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 spans="1:27" ht="16.5" customHeight="1" x14ac:dyDescent="0.4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 spans="1:27" ht="16.5" customHeight="1" x14ac:dyDescent="0.4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 spans="1:27" ht="16.5" customHeight="1" x14ac:dyDescent="0.4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 spans="1:27" ht="16.5" customHeight="1" x14ac:dyDescent="0.4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 spans="1:27" ht="16.5" customHeight="1" x14ac:dyDescent="0.4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 spans="1:27" ht="16.5" customHeight="1" x14ac:dyDescent="0.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 spans="1:27" ht="16.5" customHeight="1" x14ac:dyDescent="0.4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 spans="1:27" ht="16.5" customHeight="1" x14ac:dyDescent="0.4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 spans="1:27" ht="16.5" customHeight="1" x14ac:dyDescent="0.4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 spans="1:27" ht="16.5" customHeight="1" x14ac:dyDescent="0.4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 spans="1:27" ht="16.5" customHeight="1" x14ac:dyDescent="0.4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 spans="1:27" ht="16.5" customHeight="1" x14ac:dyDescent="0.4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 spans="1:27" ht="16.5" customHeight="1" x14ac:dyDescent="0.4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 spans="1:27" ht="16.5" customHeight="1" x14ac:dyDescent="0.4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 spans="1:27" ht="16.5" customHeight="1" x14ac:dyDescent="0.4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 spans="1:27" ht="16.5" customHeight="1" x14ac:dyDescent="0.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 spans="1:27" ht="16.5" customHeight="1" x14ac:dyDescent="0.4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 spans="1:27" ht="16.5" customHeight="1" x14ac:dyDescent="0.4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 spans="1:27" ht="16.5" customHeight="1" x14ac:dyDescent="0.4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 spans="1:27" ht="16.5" customHeight="1" x14ac:dyDescent="0.4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 spans="1:27" ht="16.5" customHeight="1" x14ac:dyDescent="0.4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 spans="1:27" ht="16.5" customHeight="1" x14ac:dyDescent="0.4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 spans="1:27" ht="16.5" customHeight="1" x14ac:dyDescent="0.4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 spans="1:27" ht="16.5" customHeight="1" x14ac:dyDescent="0.4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 spans="1:27" ht="16.5" customHeight="1" x14ac:dyDescent="0.4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 spans="1:27" ht="16.5" customHeight="1" x14ac:dyDescent="0.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 spans="1:27" ht="16.5" customHeight="1" x14ac:dyDescent="0.4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 spans="1:27" ht="16.5" customHeight="1" x14ac:dyDescent="0.4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 spans="1:27" ht="16.5" customHeight="1" x14ac:dyDescent="0.4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 spans="1:27" ht="16.5" customHeight="1" x14ac:dyDescent="0.4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 spans="1:27" ht="16.5" customHeight="1" x14ac:dyDescent="0.4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 spans="1:27" ht="16.5" customHeight="1" x14ac:dyDescent="0.4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 spans="1:27" ht="16.5" customHeight="1" x14ac:dyDescent="0.4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 spans="1:27" ht="16.5" customHeight="1" x14ac:dyDescent="0.4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 spans="1:27" ht="16.5" customHeight="1" x14ac:dyDescent="0.4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 spans="1:27" ht="16.5" customHeight="1" x14ac:dyDescent="0.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 spans="1:27" ht="16.5" customHeight="1" x14ac:dyDescent="0.4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 spans="1:27" ht="16.5" customHeight="1" x14ac:dyDescent="0.4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 spans="1:27" ht="16.5" customHeight="1" x14ac:dyDescent="0.4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 spans="1:27" ht="16.5" customHeight="1" x14ac:dyDescent="0.4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 spans="1:27" ht="16.5" customHeight="1" x14ac:dyDescent="0.4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 spans="1:27" ht="16.5" customHeight="1" x14ac:dyDescent="0.4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 spans="1:27" ht="16.5" customHeight="1" x14ac:dyDescent="0.4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 spans="1:27" ht="16.5" customHeight="1" x14ac:dyDescent="0.4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 spans="1:27" ht="16.5" customHeight="1" x14ac:dyDescent="0.4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 spans="1:27" ht="16.5" customHeight="1" x14ac:dyDescent="0.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 spans="1:27" ht="16.5" customHeight="1" x14ac:dyDescent="0.4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 spans="1:27" ht="16.5" customHeight="1" x14ac:dyDescent="0.4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 spans="1:27" ht="16.5" customHeight="1" x14ac:dyDescent="0.4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 spans="1:27" ht="16.5" customHeight="1" x14ac:dyDescent="0.4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 spans="1:27" ht="16.5" customHeight="1" x14ac:dyDescent="0.4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 spans="1:27" ht="16.5" customHeight="1" x14ac:dyDescent="0.4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 spans="1:27" ht="16.5" customHeight="1" x14ac:dyDescent="0.4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 spans="1:27" ht="16.5" customHeight="1" x14ac:dyDescent="0.4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 spans="1:27" ht="16.5" customHeight="1" x14ac:dyDescent="0.4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 spans="1:27" ht="16.5" customHeight="1" x14ac:dyDescent="0.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 spans="1:27" ht="16.5" customHeight="1" x14ac:dyDescent="0.4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 spans="1:27" ht="16.5" customHeight="1" x14ac:dyDescent="0.4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 spans="1:27" ht="16.5" customHeight="1" x14ac:dyDescent="0.4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 spans="1:27" ht="16.5" customHeight="1" x14ac:dyDescent="0.4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 spans="1:27" ht="16.5" customHeight="1" x14ac:dyDescent="0.4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 spans="1:27" ht="16.5" customHeight="1" x14ac:dyDescent="0.4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 spans="1:27" ht="16.5" customHeight="1" x14ac:dyDescent="0.4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 spans="1:27" ht="16.5" customHeight="1" x14ac:dyDescent="0.4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 spans="1:27" ht="16.5" customHeight="1" x14ac:dyDescent="0.4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 spans="1:27" ht="16.5" customHeight="1" x14ac:dyDescent="0.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 spans="1:27" ht="16.5" customHeight="1" x14ac:dyDescent="0.4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 spans="1:27" ht="16.5" customHeight="1" x14ac:dyDescent="0.4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 spans="1:27" ht="16.5" customHeight="1" x14ac:dyDescent="0.4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 spans="1:27" ht="16.5" customHeight="1" x14ac:dyDescent="0.4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 spans="1:27" ht="16.5" customHeight="1" x14ac:dyDescent="0.4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 spans="1:27" ht="16.5" customHeight="1" x14ac:dyDescent="0.4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 spans="1:27" ht="16.5" customHeight="1" x14ac:dyDescent="0.4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 spans="1:27" ht="16.5" customHeight="1" x14ac:dyDescent="0.4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 spans="1:27" ht="16.5" customHeight="1" x14ac:dyDescent="0.4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 spans="1:27" ht="16.5" customHeight="1" x14ac:dyDescent="0.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 spans="1:27" ht="16.5" customHeight="1" x14ac:dyDescent="0.4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 spans="1:27" ht="16.5" customHeight="1" x14ac:dyDescent="0.4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 spans="1:27" ht="16.5" customHeight="1" x14ac:dyDescent="0.4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 spans="1:27" ht="16.5" customHeight="1" x14ac:dyDescent="0.4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 spans="1:27" ht="16.5" customHeight="1" x14ac:dyDescent="0.4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 spans="1:27" ht="16.5" customHeight="1" x14ac:dyDescent="0.4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 spans="1:27" ht="16.5" customHeight="1" x14ac:dyDescent="0.4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 spans="1:27" ht="16.5" customHeight="1" x14ac:dyDescent="0.4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 spans="1:27" ht="16.5" customHeight="1" x14ac:dyDescent="0.4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 spans="1:27" ht="16.5" customHeight="1" x14ac:dyDescent="0.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 spans="1:27" ht="16.5" customHeight="1" x14ac:dyDescent="0.4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 spans="1:27" ht="16.5" customHeight="1" x14ac:dyDescent="0.4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 spans="1:27" ht="16.5" customHeight="1" x14ac:dyDescent="0.4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 spans="1:27" ht="16.5" customHeight="1" x14ac:dyDescent="0.4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 spans="1:27" ht="16.5" customHeight="1" x14ac:dyDescent="0.4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 spans="1:27" ht="16.5" customHeight="1" x14ac:dyDescent="0.4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 spans="1:27" ht="16.5" customHeight="1" x14ac:dyDescent="0.4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 spans="1:27" ht="16.5" customHeight="1" x14ac:dyDescent="0.4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 spans="1:27" ht="16.5" customHeight="1" x14ac:dyDescent="0.4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 spans="1:27" ht="16.5" customHeight="1" x14ac:dyDescent="0.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 spans="1:27" ht="16.5" customHeight="1" x14ac:dyDescent="0.4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 spans="1:27" ht="16.5" customHeight="1" x14ac:dyDescent="0.4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 spans="1:27" ht="16.5" customHeight="1" x14ac:dyDescent="0.4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 spans="1:27" ht="16.5" customHeight="1" x14ac:dyDescent="0.4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 spans="1:27" ht="16.5" customHeight="1" x14ac:dyDescent="0.4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 spans="1:27" ht="16.5" customHeight="1" x14ac:dyDescent="0.4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 spans="1:27" ht="16.5" customHeight="1" x14ac:dyDescent="0.4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 spans="1:27" ht="16.5" customHeight="1" x14ac:dyDescent="0.4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 spans="1:27" ht="16.5" customHeight="1" x14ac:dyDescent="0.4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 spans="1:27" ht="16.5" customHeight="1" x14ac:dyDescent="0.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 spans="1:27" ht="16.5" customHeight="1" x14ac:dyDescent="0.4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 spans="1:27" ht="16.5" customHeight="1" x14ac:dyDescent="0.4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 spans="1:27" ht="16.5" customHeight="1" x14ac:dyDescent="0.4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 spans="1:27" ht="16.5" customHeight="1" x14ac:dyDescent="0.4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 spans="1:27" ht="16.5" customHeight="1" x14ac:dyDescent="0.4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 spans="1:27" ht="16.5" customHeight="1" x14ac:dyDescent="0.4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 spans="1:27" ht="16.5" customHeight="1" x14ac:dyDescent="0.4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 spans="1:27" ht="16.5" customHeight="1" x14ac:dyDescent="0.4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 spans="1:27" ht="16.5" customHeight="1" x14ac:dyDescent="0.4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 spans="1:27" ht="16.5" customHeight="1" x14ac:dyDescent="0.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 spans="1:27" ht="16.5" customHeight="1" x14ac:dyDescent="0.4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 spans="1:27" ht="16.5" customHeight="1" x14ac:dyDescent="0.4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 spans="1:27" ht="16.5" customHeight="1" x14ac:dyDescent="0.4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 spans="1:27" ht="16.5" customHeight="1" x14ac:dyDescent="0.4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 spans="1:27" ht="16.5" customHeight="1" x14ac:dyDescent="0.4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 spans="1:27" ht="16.5" customHeight="1" x14ac:dyDescent="0.4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 spans="1:27" ht="16.5" customHeight="1" x14ac:dyDescent="0.4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 spans="1:27" ht="16.5" customHeight="1" x14ac:dyDescent="0.4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 spans="1:27" ht="16.5" customHeight="1" x14ac:dyDescent="0.4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 spans="1:27" ht="16.5" customHeight="1" x14ac:dyDescent="0.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 spans="1:27" ht="16.5" customHeight="1" x14ac:dyDescent="0.4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 spans="1:27" ht="16.5" customHeight="1" x14ac:dyDescent="0.4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 spans="1:27" ht="16.5" customHeight="1" x14ac:dyDescent="0.4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 spans="1:27" ht="16.5" customHeight="1" x14ac:dyDescent="0.4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 spans="1:27" ht="16.5" customHeight="1" x14ac:dyDescent="0.4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 spans="1:27" ht="16.5" customHeight="1" x14ac:dyDescent="0.4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 spans="1:27" ht="16.5" customHeight="1" x14ac:dyDescent="0.4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 spans="1:27" ht="16.5" customHeight="1" x14ac:dyDescent="0.4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 spans="1:27" ht="16.5" customHeight="1" x14ac:dyDescent="0.4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 spans="1:27" ht="16.5" customHeight="1" x14ac:dyDescent="0.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 spans="1:27" ht="16.5" customHeight="1" x14ac:dyDescent="0.4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 spans="1:27" ht="16.5" customHeight="1" x14ac:dyDescent="0.4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 spans="1:27" ht="16.5" customHeight="1" x14ac:dyDescent="0.4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 spans="1:27" ht="16.5" customHeight="1" x14ac:dyDescent="0.4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 spans="1:27" ht="16.5" customHeight="1" x14ac:dyDescent="0.4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 spans="1:27" ht="16.5" customHeight="1" x14ac:dyDescent="0.4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 spans="1:27" ht="16.5" customHeight="1" x14ac:dyDescent="0.4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 spans="1:27" ht="16.5" customHeight="1" x14ac:dyDescent="0.4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 spans="1:27" ht="16.5" customHeight="1" x14ac:dyDescent="0.4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 spans="1:27" ht="16.5" customHeight="1" x14ac:dyDescent="0.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 spans="1:27" ht="16.5" customHeight="1" x14ac:dyDescent="0.4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 spans="1:27" ht="16.5" customHeight="1" x14ac:dyDescent="0.4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 spans="1:27" ht="16.5" customHeight="1" x14ac:dyDescent="0.4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 spans="1:27" ht="16.5" customHeight="1" x14ac:dyDescent="0.4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 spans="1:27" ht="16.5" customHeight="1" x14ac:dyDescent="0.4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 spans="1:27" ht="16.5" customHeight="1" x14ac:dyDescent="0.4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 spans="1:27" ht="16.5" customHeight="1" x14ac:dyDescent="0.4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 spans="1:27" ht="16.5" customHeight="1" x14ac:dyDescent="0.4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 spans="1:27" ht="16.5" customHeight="1" x14ac:dyDescent="0.4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 spans="1:27" ht="16.5" customHeight="1" x14ac:dyDescent="0.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 spans="1:27" ht="16.5" customHeight="1" x14ac:dyDescent="0.4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 spans="1:27" ht="16.5" customHeight="1" x14ac:dyDescent="0.4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 spans="1:27" ht="16.5" customHeight="1" x14ac:dyDescent="0.4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 spans="1:27" ht="16.5" customHeight="1" x14ac:dyDescent="0.4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 spans="1:27" ht="16.5" customHeight="1" x14ac:dyDescent="0.4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 spans="1:27" ht="16.5" customHeight="1" x14ac:dyDescent="0.4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 spans="1:27" ht="16.5" customHeight="1" x14ac:dyDescent="0.4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 spans="1:27" ht="16.5" customHeight="1" x14ac:dyDescent="0.4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 spans="1:27" ht="16.5" customHeight="1" x14ac:dyDescent="0.4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 spans="1:27" ht="16.5" customHeight="1" x14ac:dyDescent="0.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 spans="1:27" ht="16.5" customHeight="1" x14ac:dyDescent="0.4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 spans="1:27" ht="16.5" customHeight="1" x14ac:dyDescent="0.4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 spans="1:27" ht="16.5" customHeight="1" x14ac:dyDescent="0.4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 spans="1:27" ht="16.5" customHeight="1" x14ac:dyDescent="0.4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 spans="1:27" ht="16.5" customHeight="1" x14ac:dyDescent="0.4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 spans="1:27" ht="16.5" customHeight="1" x14ac:dyDescent="0.4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 spans="1:27" ht="16.5" customHeight="1" x14ac:dyDescent="0.4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 spans="1:27" ht="16.5" customHeight="1" x14ac:dyDescent="0.4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 spans="1:27" ht="16.5" customHeight="1" x14ac:dyDescent="0.4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 spans="1:27" ht="16.5" customHeight="1" x14ac:dyDescent="0.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 spans="1:27" ht="16.5" customHeight="1" x14ac:dyDescent="0.4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 spans="1:27" ht="16.5" customHeight="1" x14ac:dyDescent="0.4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 spans="1:27" ht="16.5" customHeight="1" x14ac:dyDescent="0.4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 spans="1:27" ht="16.5" customHeight="1" x14ac:dyDescent="0.4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 spans="1:27" ht="16.5" customHeight="1" x14ac:dyDescent="0.4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 spans="1:27" ht="16.5" customHeight="1" x14ac:dyDescent="0.4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 spans="1:27" ht="16.5" customHeight="1" x14ac:dyDescent="0.4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 spans="1:27" ht="16.5" customHeight="1" x14ac:dyDescent="0.4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 spans="1:27" ht="16.5" customHeight="1" x14ac:dyDescent="0.4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 spans="1:27" ht="16.5" customHeight="1" x14ac:dyDescent="0.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 spans="1:27" ht="16.5" customHeight="1" x14ac:dyDescent="0.4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 spans="1:27" ht="16.5" customHeight="1" x14ac:dyDescent="0.4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 spans="1:27" ht="16.5" customHeight="1" x14ac:dyDescent="0.4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 spans="1:27" ht="16.5" customHeight="1" x14ac:dyDescent="0.4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 spans="1:27" ht="16.5" customHeight="1" x14ac:dyDescent="0.4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 spans="1:27" ht="16.5" customHeight="1" x14ac:dyDescent="0.4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 spans="1:27" ht="16.5" customHeight="1" x14ac:dyDescent="0.4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 spans="1:27" ht="16.5" customHeight="1" x14ac:dyDescent="0.4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 spans="1:27" ht="16.5" customHeight="1" x14ac:dyDescent="0.4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 spans="1:27" ht="16.5" customHeight="1" x14ac:dyDescent="0.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 spans="1:27" ht="16.5" customHeight="1" x14ac:dyDescent="0.4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 spans="1:27" ht="16.5" customHeight="1" x14ac:dyDescent="0.4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 spans="1:27" ht="16.5" customHeight="1" x14ac:dyDescent="0.4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 spans="1:27" ht="16.5" customHeight="1" x14ac:dyDescent="0.4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 spans="1:27" ht="16.5" customHeight="1" x14ac:dyDescent="0.4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 spans="1:27" ht="16.5" customHeight="1" x14ac:dyDescent="0.4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 spans="1:27" ht="16.5" customHeight="1" x14ac:dyDescent="0.4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 spans="1:27" ht="16.5" customHeight="1" x14ac:dyDescent="0.4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 spans="1:27" ht="16.5" customHeight="1" x14ac:dyDescent="0.4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 spans="1:27" ht="16.5" customHeight="1" x14ac:dyDescent="0.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 spans="1:27" ht="16.5" customHeight="1" x14ac:dyDescent="0.4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 spans="1:27" ht="16.5" customHeight="1" x14ac:dyDescent="0.4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 spans="1:27" ht="16.5" customHeight="1" x14ac:dyDescent="0.4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 spans="1:27" ht="16.5" customHeight="1" x14ac:dyDescent="0.4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 spans="1:27" ht="16.5" customHeight="1" x14ac:dyDescent="0.4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 spans="1:27" ht="16.5" customHeight="1" x14ac:dyDescent="0.4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 spans="1:27" ht="16.5" customHeight="1" x14ac:dyDescent="0.4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 spans="1:27" ht="16.5" customHeight="1" x14ac:dyDescent="0.4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 spans="1:27" ht="16.5" customHeight="1" x14ac:dyDescent="0.4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 spans="1:27" ht="16.5" customHeight="1" x14ac:dyDescent="0.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 spans="1:27" ht="16.5" customHeight="1" x14ac:dyDescent="0.4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 spans="1:27" ht="16.5" customHeight="1" x14ac:dyDescent="0.4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 spans="1:27" ht="16.5" customHeight="1" x14ac:dyDescent="0.4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 spans="1:27" ht="16.5" customHeight="1" x14ac:dyDescent="0.4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 spans="1:27" ht="16.5" customHeight="1" x14ac:dyDescent="0.4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 spans="1:27" ht="16.5" customHeight="1" x14ac:dyDescent="0.4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 spans="1:27" ht="16.5" customHeight="1" x14ac:dyDescent="0.4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 spans="1:27" ht="16.5" customHeight="1" x14ac:dyDescent="0.4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 spans="1:27" ht="16.5" customHeight="1" x14ac:dyDescent="0.4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 spans="1:27" ht="16.5" customHeight="1" x14ac:dyDescent="0.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 spans="1:27" ht="16.5" customHeight="1" x14ac:dyDescent="0.4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 spans="1:27" ht="16.5" customHeight="1" x14ac:dyDescent="0.4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 spans="1:27" ht="16.5" customHeight="1" x14ac:dyDescent="0.4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 spans="1:27" ht="16.5" customHeight="1" x14ac:dyDescent="0.4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 spans="1:27" ht="16.5" customHeight="1" x14ac:dyDescent="0.4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 spans="1:27" ht="16.5" customHeight="1" x14ac:dyDescent="0.4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 spans="1:27" ht="16.5" customHeight="1" x14ac:dyDescent="0.4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 spans="1:27" ht="16.5" customHeight="1" x14ac:dyDescent="0.4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 spans="1:27" ht="16.5" customHeight="1" x14ac:dyDescent="0.4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 spans="1:27" ht="16.5" customHeight="1" x14ac:dyDescent="0.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 spans="1:27" ht="16.5" customHeight="1" x14ac:dyDescent="0.4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 spans="1:27" ht="16.5" customHeight="1" x14ac:dyDescent="0.4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 spans="1:27" ht="16.5" customHeight="1" x14ac:dyDescent="0.4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 spans="1:27" ht="16.5" customHeight="1" x14ac:dyDescent="0.4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 spans="1:27" ht="16.5" customHeight="1" x14ac:dyDescent="0.4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 spans="1:27" ht="16.5" customHeight="1" x14ac:dyDescent="0.4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 spans="1:27" ht="16.5" customHeight="1" x14ac:dyDescent="0.4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 spans="1:27" ht="16.5" customHeight="1" x14ac:dyDescent="0.4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 spans="1:27" ht="16.5" customHeight="1" x14ac:dyDescent="0.4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 spans="1:27" ht="16.5" customHeight="1" x14ac:dyDescent="0.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 spans="1:27" ht="16.5" customHeight="1" x14ac:dyDescent="0.4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 spans="1:27" ht="16.5" customHeight="1" x14ac:dyDescent="0.4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 spans="1:27" ht="16.5" customHeight="1" x14ac:dyDescent="0.4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 spans="1:27" ht="16.5" customHeight="1" x14ac:dyDescent="0.4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 spans="1:27" ht="16.5" customHeight="1" x14ac:dyDescent="0.4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 spans="1:27" ht="16.5" customHeight="1" x14ac:dyDescent="0.4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 spans="1:27" ht="16.5" customHeight="1" x14ac:dyDescent="0.4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 spans="1:27" ht="16.5" customHeight="1" x14ac:dyDescent="0.4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 spans="1:27" ht="16.5" customHeight="1" x14ac:dyDescent="0.4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 spans="1:27" ht="16.5" customHeight="1" x14ac:dyDescent="0.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 spans="1:27" ht="16.5" customHeight="1" x14ac:dyDescent="0.4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 spans="1:27" ht="16.5" customHeight="1" x14ac:dyDescent="0.4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 spans="1:27" ht="16.5" customHeight="1" x14ac:dyDescent="0.4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 spans="1:27" ht="16.5" customHeight="1" x14ac:dyDescent="0.4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 spans="1:27" ht="16.5" customHeight="1" x14ac:dyDescent="0.4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 spans="1:27" ht="16.5" customHeight="1" x14ac:dyDescent="0.4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 spans="1:27" ht="16.5" customHeight="1" x14ac:dyDescent="0.4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 spans="1:27" ht="16.5" customHeight="1" x14ac:dyDescent="0.4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 spans="1:27" ht="16.5" customHeight="1" x14ac:dyDescent="0.4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 spans="1:27" ht="16.5" customHeight="1" x14ac:dyDescent="0.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 spans="1:27" ht="16.5" customHeight="1" x14ac:dyDescent="0.4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 spans="1:27" ht="16.5" customHeight="1" x14ac:dyDescent="0.4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 spans="1:27" ht="16.5" customHeight="1" x14ac:dyDescent="0.4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 spans="1:27" ht="16.5" customHeight="1" x14ac:dyDescent="0.4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 spans="1:27" ht="16.5" customHeight="1" x14ac:dyDescent="0.4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 spans="1:27" ht="16.5" customHeight="1" x14ac:dyDescent="0.4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 spans="1:27" ht="16.5" customHeight="1" x14ac:dyDescent="0.4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 spans="1:27" ht="16.5" customHeight="1" x14ac:dyDescent="0.4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 spans="1:27" ht="16.5" customHeight="1" x14ac:dyDescent="0.4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 spans="1:27" ht="16.5" customHeight="1" x14ac:dyDescent="0.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 spans="1:27" ht="16.5" customHeight="1" x14ac:dyDescent="0.4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 spans="1:27" ht="16.5" customHeight="1" x14ac:dyDescent="0.4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 spans="1:27" ht="16.5" customHeight="1" x14ac:dyDescent="0.4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 spans="1:27" ht="16.5" customHeight="1" x14ac:dyDescent="0.4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 spans="1:27" ht="16.5" customHeight="1" x14ac:dyDescent="0.4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 spans="1:27" ht="16.5" customHeight="1" x14ac:dyDescent="0.4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 spans="1:27" ht="16.5" customHeight="1" x14ac:dyDescent="0.4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 spans="1:27" ht="16.5" customHeight="1" x14ac:dyDescent="0.4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 spans="1:27" ht="16.5" customHeight="1" x14ac:dyDescent="0.4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 spans="1:27" ht="16.5" customHeight="1" x14ac:dyDescent="0.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 spans="1:27" ht="16.5" customHeight="1" x14ac:dyDescent="0.4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 spans="1:27" ht="16.5" customHeight="1" x14ac:dyDescent="0.4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 spans="1:27" ht="16.5" customHeight="1" x14ac:dyDescent="0.4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 spans="1:27" ht="16.5" customHeight="1" x14ac:dyDescent="0.4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 spans="1:27" ht="16.5" customHeight="1" x14ac:dyDescent="0.4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 spans="1:27" ht="16.5" customHeight="1" x14ac:dyDescent="0.4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 spans="1:27" ht="16.5" customHeight="1" x14ac:dyDescent="0.4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 spans="1:27" ht="16.5" customHeight="1" x14ac:dyDescent="0.4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 spans="1:27" ht="16.5" customHeight="1" x14ac:dyDescent="0.4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 spans="1:27" ht="16.5" customHeight="1" x14ac:dyDescent="0.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 spans="1:27" ht="16.5" customHeight="1" x14ac:dyDescent="0.4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 spans="1:27" ht="16.5" customHeight="1" x14ac:dyDescent="0.4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 spans="1:27" ht="16.5" customHeight="1" x14ac:dyDescent="0.4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 spans="1:27" ht="16.5" customHeight="1" x14ac:dyDescent="0.4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 spans="1:27" ht="16.5" customHeight="1" x14ac:dyDescent="0.4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 spans="1:27" ht="16.5" customHeight="1" x14ac:dyDescent="0.4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 spans="1:27" ht="16.5" customHeight="1" x14ac:dyDescent="0.4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 spans="1:27" ht="16.5" customHeight="1" x14ac:dyDescent="0.4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 spans="1:27" ht="16.5" customHeight="1" x14ac:dyDescent="0.4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 spans="1:27" ht="16.5" customHeight="1" x14ac:dyDescent="0.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 spans="1:27" ht="16.5" customHeight="1" x14ac:dyDescent="0.4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 spans="1:27" ht="16.5" customHeight="1" x14ac:dyDescent="0.4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 spans="1:27" ht="16.5" customHeight="1" x14ac:dyDescent="0.4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 spans="1:27" ht="16.5" customHeight="1" x14ac:dyDescent="0.4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 spans="1:27" ht="16.5" customHeight="1" x14ac:dyDescent="0.4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 spans="1:27" ht="16.5" customHeight="1" x14ac:dyDescent="0.4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 spans="1:27" ht="16.5" customHeight="1" x14ac:dyDescent="0.4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 spans="1:27" ht="16.5" customHeight="1" x14ac:dyDescent="0.4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 spans="1:27" ht="16.5" customHeight="1" x14ac:dyDescent="0.4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 spans="1:27" ht="16.5" customHeight="1" x14ac:dyDescent="0.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 spans="1:27" ht="16.5" customHeight="1" x14ac:dyDescent="0.4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 spans="1:27" ht="16.5" customHeight="1" x14ac:dyDescent="0.4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 spans="1:27" ht="16.5" customHeight="1" x14ac:dyDescent="0.4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 spans="1:27" ht="16.5" customHeight="1" x14ac:dyDescent="0.4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 spans="1:27" ht="16.5" customHeight="1" x14ac:dyDescent="0.4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 spans="1:27" ht="16.5" customHeight="1" x14ac:dyDescent="0.4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 spans="1:27" ht="16.5" customHeight="1" x14ac:dyDescent="0.4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 spans="1:27" ht="16.5" customHeight="1" x14ac:dyDescent="0.4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 spans="1:27" ht="16.5" customHeight="1" x14ac:dyDescent="0.4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 spans="1:27" ht="16.5" customHeight="1" x14ac:dyDescent="0.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 spans="1:27" ht="16.5" customHeight="1" x14ac:dyDescent="0.4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 spans="1:27" ht="16.5" customHeight="1" x14ac:dyDescent="0.4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 spans="1:27" ht="16.5" customHeight="1" x14ac:dyDescent="0.4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 spans="1:27" ht="16.5" customHeight="1" x14ac:dyDescent="0.4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 spans="1:27" ht="16.5" customHeight="1" x14ac:dyDescent="0.4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 spans="1:27" ht="16.5" customHeight="1" x14ac:dyDescent="0.4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 spans="1:27" ht="16.5" customHeight="1" x14ac:dyDescent="0.4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 spans="1:27" ht="16.5" customHeight="1" x14ac:dyDescent="0.4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 spans="1:27" ht="16.5" customHeight="1" x14ac:dyDescent="0.4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 spans="1:27" ht="16.5" customHeight="1" x14ac:dyDescent="0.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 spans="1:27" ht="16.5" customHeight="1" x14ac:dyDescent="0.4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 spans="1:27" ht="16.5" customHeight="1" x14ac:dyDescent="0.4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 spans="1:27" ht="16.5" customHeight="1" x14ac:dyDescent="0.4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 spans="1:27" ht="16.5" customHeight="1" x14ac:dyDescent="0.4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 spans="1:27" ht="16.5" customHeight="1" x14ac:dyDescent="0.4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 spans="1:27" ht="16.5" customHeight="1" x14ac:dyDescent="0.4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 spans="1:27" ht="16.5" customHeight="1" x14ac:dyDescent="0.4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 spans="1:27" ht="16.5" customHeight="1" x14ac:dyDescent="0.4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 spans="1:27" ht="16.5" customHeight="1" x14ac:dyDescent="0.4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 spans="1:27" ht="16.5" customHeight="1" x14ac:dyDescent="0.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 spans="1:27" ht="16.5" customHeight="1" x14ac:dyDescent="0.4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 spans="1:27" ht="16.5" customHeight="1" x14ac:dyDescent="0.4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 spans="1:27" ht="16.5" customHeight="1" x14ac:dyDescent="0.4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 spans="1:27" ht="16.5" customHeight="1" x14ac:dyDescent="0.4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 spans="1:27" ht="16.5" customHeight="1" x14ac:dyDescent="0.4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 spans="1:27" ht="16.5" customHeight="1" x14ac:dyDescent="0.4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 spans="1:27" ht="16.5" customHeight="1" x14ac:dyDescent="0.4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 spans="1:27" ht="16.5" customHeight="1" x14ac:dyDescent="0.4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 spans="1:27" ht="16.5" customHeight="1" x14ac:dyDescent="0.4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 spans="1:27" ht="16.5" customHeight="1" x14ac:dyDescent="0.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 spans="1:27" ht="16.5" customHeight="1" x14ac:dyDescent="0.4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 spans="1:27" ht="16.5" customHeight="1" x14ac:dyDescent="0.4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 spans="1:27" ht="16.5" customHeight="1" x14ac:dyDescent="0.4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 spans="1:27" ht="16.5" customHeight="1" x14ac:dyDescent="0.4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 spans="1:27" ht="16.5" customHeight="1" x14ac:dyDescent="0.4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 spans="1:27" ht="16.5" customHeight="1" x14ac:dyDescent="0.4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 spans="1:27" ht="16.5" customHeight="1" x14ac:dyDescent="0.4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 spans="1:27" ht="16.5" customHeight="1" x14ac:dyDescent="0.4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 spans="1:27" ht="16.5" customHeight="1" x14ac:dyDescent="0.4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 spans="1:27" ht="16.5" customHeight="1" x14ac:dyDescent="0.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 spans="1:27" ht="16.5" customHeight="1" x14ac:dyDescent="0.4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 spans="1:27" ht="16.5" customHeight="1" x14ac:dyDescent="0.4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 spans="1:27" ht="16.5" customHeight="1" x14ac:dyDescent="0.4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 spans="1:27" ht="16.5" customHeight="1" x14ac:dyDescent="0.4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 spans="1:27" ht="16.5" customHeight="1" x14ac:dyDescent="0.4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 spans="1:27" ht="16.5" customHeight="1" x14ac:dyDescent="0.4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 spans="1:27" ht="16.5" customHeight="1" x14ac:dyDescent="0.4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 spans="1:27" ht="16.5" customHeight="1" x14ac:dyDescent="0.4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 spans="1:27" ht="16.5" customHeight="1" x14ac:dyDescent="0.4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 spans="1:27" ht="16.5" customHeight="1" x14ac:dyDescent="0.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 spans="1:27" ht="16.5" customHeight="1" x14ac:dyDescent="0.4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 spans="1:27" ht="16.5" customHeight="1" x14ac:dyDescent="0.4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 spans="1:27" ht="16.5" customHeight="1" x14ac:dyDescent="0.4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 spans="1:27" ht="16.5" customHeight="1" x14ac:dyDescent="0.4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 spans="1:27" ht="16.5" customHeight="1" x14ac:dyDescent="0.4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 spans="1:27" ht="16.5" customHeight="1" x14ac:dyDescent="0.4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 spans="1:27" ht="16.5" customHeight="1" x14ac:dyDescent="0.4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 spans="1:27" ht="16.5" customHeight="1" x14ac:dyDescent="0.4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 spans="1:27" ht="16.5" customHeight="1" x14ac:dyDescent="0.4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 spans="1:27" ht="16.5" customHeight="1" x14ac:dyDescent="0.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 spans="1:27" ht="16.5" customHeight="1" x14ac:dyDescent="0.4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 spans="1:27" ht="16.5" customHeight="1" x14ac:dyDescent="0.4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 spans="1:27" ht="16.5" customHeight="1" x14ac:dyDescent="0.4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 spans="1:27" ht="16.5" customHeight="1" x14ac:dyDescent="0.4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 spans="1:27" ht="16.5" customHeight="1" x14ac:dyDescent="0.4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 spans="1:27" ht="16.5" customHeight="1" x14ac:dyDescent="0.4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 spans="1:27" ht="16.5" customHeight="1" x14ac:dyDescent="0.4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 spans="1:27" ht="16.5" customHeight="1" x14ac:dyDescent="0.4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 spans="1:27" ht="16.5" customHeight="1" x14ac:dyDescent="0.4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 spans="1:27" ht="16.5" customHeight="1" x14ac:dyDescent="0.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 spans="1:27" ht="16.5" customHeight="1" x14ac:dyDescent="0.4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 spans="1:27" ht="16.5" customHeight="1" x14ac:dyDescent="0.4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 spans="1:27" ht="16.5" customHeight="1" x14ac:dyDescent="0.4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 spans="1:27" ht="16.5" customHeight="1" x14ac:dyDescent="0.4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 spans="1:27" ht="16.5" customHeight="1" x14ac:dyDescent="0.4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 spans="1:27" ht="16.5" customHeight="1" x14ac:dyDescent="0.4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 spans="1:27" ht="16.5" customHeight="1" x14ac:dyDescent="0.4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 spans="1:27" ht="16.5" customHeight="1" x14ac:dyDescent="0.4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 spans="1:27" ht="16.5" customHeight="1" x14ac:dyDescent="0.4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 spans="1:27" ht="16.5" customHeight="1" x14ac:dyDescent="0.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 spans="1:27" ht="16.5" customHeight="1" x14ac:dyDescent="0.4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 spans="1:27" ht="16.5" customHeight="1" x14ac:dyDescent="0.4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 spans="1:27" ht="16.5" customHeight="1" x14ac:dyDescent="0.4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 spans="1:27" ht="16.5" customHeight="1" x14ac:dyDescent="0.4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 spans="1:27" ht="16.5" customHeight="1" x14ac:dyDescent="0.4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 spans="1:27" ht="16.5" customHeight="1" x14ac:dyDescent="0.4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 spans="1:27" ht="16.5" customHeight="1" x14ac:dyDescent="0.4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 spans="1:27" ht="16.5" customHeight="1" x14ac:dyDescent="0.4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 spans="1:27" ht="16.5" customHeight="1" x14ac:dyDescent="0.4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 spans="1:27" ht="16.5" customHeight="1" x14ac:dyDescent="0.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 spans="1:27" ht="16.5" customHeight="1" x14ac:dyDescent="0.4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 spans="1:27" ht="16.5" customHeight="1" x14ac:dyDescent="0.4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 spans="1:27" ht="16.5" customHeight="1" x14ac:dyDescent="0.4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 spans="1:27" ht="16.5" customHeight="1" x14ac:dyDescent="0.4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 spans="1:27" ht="16.5" customHeight="1" x14ac:dyDescent="0.4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 spans="1:27" ht="16.5" customHeight="1" x14ac:dyDescent="0.4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 spans="1:27" ht="16.5" customHeight="1" x14ac:dyDescent="0.4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 spans="1:27" ht="16.5" customHeight="1" x14ac:dyDescent="0.4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 spans="1:27" ht="16.5" customHeight="1" x14ac:dyDescent="0.4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 spans="1:27" ht="16.5" customHeight="1" x14ac:dyDescent="0.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 spans="1:27" ht="16.5" customHeight="1" x14ac:dyDescent="0.4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 spans="1:27" ht="16.5" customHeight="1" x14ac:dyDescent="0.4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 spans="1:27" ht="16.5" customHeight="1" x14ac:dyDescent="0.4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 spans="1:27" ht="16.5" customHeight="1" x14ac:dyDescent="0.4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 spans="1:27" ht="16.5" customHeight="1" x14ac:dyDescent="0.4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 spans="1:27" ht="16.5" customHeight="1" x14ac:dyDescent="0.4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 spans="1:27" ht="16.5" customHeight="1" x14ac:dyDescent="0.4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 spans="1:27" ht="16.5" customHeight="1" x14ac:dyDescent="0.4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 spans="1:27" ht="16.5" customHeight="1" x14ac:dyDescent="0.4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 spans="1:27" ht="16.5" customHeight="1" x14ac:dyDescent="0.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 spans="1:27" ht="16.5" customHeight="1" x14ac:dyDescent="0.4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 spans="1:27" ht="16.5" customHeight="1" x14ac:dyDescent="0.4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 spans="1:27" ht="16.5" customHeight="1" x14ac:dyDescent="0.4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 spans="1:27" ht="16.5" customHeight="1" x14ac:dyDescent="0.4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 spans="1:27" ht="16.5" customHeight="1" x14ac:dyDescent="0.4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 spans="1:27" ht="16.5" customHeight="1" x14ac:dyDescent="0.4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 spans="1:27" ht="16.5" customHeight="1" x14ac:dyDescent="0.4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 spans="1:27" ht="16.5" customHeight="1" x14ac:dyDescent="0.4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 spans="1:27" ht="16.5" customHeight="1" x14ac:dyDescent="0.4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 spans="1:27" ht="16.5" customHeight="1" x14ac:dyDescent="0.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 spans="1:27" ht="16.5" customHeight="1" x14ac:dyDescent="0.4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 spans="1:27" ht="16.5" customHeight="1" x14ac:dyDescent="0.4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 spans="1:27" ht="16.5" customHeight="1" x14ac:dyDescent="0.4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 spans="1:27" ht="16.5" customHeight="1" x14ac:dyDescent="0.4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 spans="1:27" ht="16.5" customHeight="1" x14ac:dyDescent="0.4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 spans="1:27" ht="16.5" customHeight="1" x14ac:dyDescent="0.4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 spans="1:27" ht="16.5" customHeight="1" x14ac:dyDescent="0.4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 spans="1:27" ht="16.5" customHeight="1" x14ac:dyDescent="0.4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 spans="1:27" ht="16.5" customHeight="1" x14ac:dyDescent="0.4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 spans="1:27" ht="16.5" customHeight="1" x14ac:dyDescent="0.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 spans="1:27" ht="16.5" customHeight="1" x14ac:dyDescent="0.4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 spans="1:27" ht="16.5" customHeight="1" x14ac:dyDescent="0.4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 spans="1:27" ht="16.5" customHeight="1" x14ac:dyDescent="0.4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 spans="1:27" ht="16.5" customHeight="1" x14ac:dyDescent="0.4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 spans="1:27" ht="16.5" customHeight="1" x14ac:dyDescent="0.4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 spans="1:27" ht="16.5" customHeight="1" x14ac:dyDescent="0.4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 spans="1:27" ht="16.5" customHeight="1" x14ac:dyDescent="0.4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 spans="1:27" ht="16.5" customHeight="1" x14ac:dyDescent="0.4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 spans="1:27" ht="16.5" customHeight="1" x14ac:dyDescent="0.4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 spans="1:27" ht="16.5" customHeight="1" x14ac:dyDescent="0.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 spans="1:27" ht="16.5" customHeight="1" x14ac:dyDescent="0.4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 spans="1:27" ht="16.5" customHeight="1" x14ac:dyDescent="0.4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 spans="1:27" ht="16.5" customHeight="1" x14ac:dyDescent="0.4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 spans="1:27" ht="16.5" customHeight="1" x14ac:dyDescent="0.4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 spans="1:27" ht="16.5" customHeight="1" x14ac:dyDescent="0.4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 spans="1:27" ht="16.5" customHeight="1" x14ac:dyDescent="0.4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 spans="1:27" ht="16.5" customHeight="1" x14ac:dyDescent="0.4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 spans="1:27" ht="16.5" customHeight="1" x14ac:dyDescent="0.4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 spans="1:27" ht="16.5" customHeight="1" x14ac:dyDescent="0.4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 spans="1:27" ht="16.5" customHeight="1" x14ac:dyDescent="0.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 spans="1:27" ht="16.5" customHeight="1" x14ac:dyDescent="0.4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 spans="1:27" ht="16.5" customHeight="1" x14ac:dyDescent="0.4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 spans="1:27" ht="16.5" customHeight="1" x14ac:dyDescent="0.4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 spans="1:27" ht="16.5" customHeight="1" x14ac:dyDescent="0.4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 spans="1:27" ht="16.5" customHeight="1" x14ac:dyDescent="0.4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 spans="1:27" ht="16.5" customHeight="1" x14ac:dyDescent="0.4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 spans="1:27" ht="16.5" customHeight="1" x14ac:dyDescent="0.4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 spans="1:27" ht="16.5" customHeight="1" x14ac:dyDescent="0.4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 spans="1:27" ht="16.5" customHeight="1" x14ac:dyDescent="0.4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 spans="1:27" ht="16.5" customHeight="1" x14ac:dyDescent="0.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 spans="1:27" ht="16.5" customHeight="1" x14ac:dyDescent="0.4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 spans="1:27" ht="16.5" customHeight="1" x14ac:dyDescent="0.4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 spans="1:27" ht="16.5" customHeight="1" x14ac:dyDescent="0.4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 spans="1:27" ht="16.5" customHeight="1" x14ac:dyDescent="0.4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 spans="1:27" ht="16.5" customHeight="1" x14ac:dyDescent="0.4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 spans="1:27" ht="16.5" customHeight="1" x14ac:dyDescent="0.4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 spans="1:27" ht="16.5" customHeight="1" x14ac:dyDescent="0.4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 spans="1:27" ht="16.5" customHeight="1" x14ac:dyDescent="0.4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 spans="1:27" ht="16.5" customHeight="1" x14ac:dyDescent="0.4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 spans="1:27" ht="16.5" customHeight="1" x14ac:dyDescent="0.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 spans="1:27" ht="16.5" customHeight="1" x14ac:dyDescent="0.4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 spans="1:27" ht="16.5" customHeight="1" x14ac:dyDescent="0.4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 spans="1:27" ht="16.5" customHeight="1" x14ac:dyDescent="0.4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 spans="1:27" ht="16.5" customHeight="1" x14ac:dyDescent="0.4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 spans="1:27" ht="16.5" customHeight="1" x14ac:dyDescent="0.4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 spans="1:27" ht="16.5" customHeight="1" x14ac:dyDescent="0.4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 spans="1:27" ht="16.5" customHeight="1" x14ac:dyDescent="0.4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 spans="1:27" ht="16.5" customHeight="1" x14ac:dyDescent="0.4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 spans="1:27" ht="16.5" customHeight="1" x14ac:dyDescent="0.4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 spans="1:27" ht="16.5" customHeight="1" x14ac:dyDescent="0.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 spans="1:27" ht="16.5" customHeight="1" x14ac:dyDescent="0.4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 spans="1:27" ht="16.5" customHeight="1" x14ac:dyDescent="0.4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 spans="1:27" ht="16.5" customHeight="1" x14ac:dyDescent="0.4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 spans="1:27" ht="16.5" customHeight="1" x14ac:dyDescent="0.4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 spans="1:27" ht="16.5" customHeight="1" x14ac:dyDescent="0.4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 spans="1:27" ht="16.5" customHeight="1" x14ac:dyDescent="0.4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 spans="1:27" ht="16.5" customHeight="1" x14ac:dyDescent="0.4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 spans="1:27" ht="16.5" customHeight="1" x14ac:dyDescent="0.4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 spans="1:27" ht="16.5" customHeight="1" x14ac:dyDescent="0.4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 spans="1:27" ht="16.5" customHeight="1" x14ac:dyDescent="0.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 spans="1:27" ht="16.5" customHeight="1" x14ac:dyDescent="0.4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 spans="1:27" ht="16.5" customHeight="1" x14ac:dyDescent="0.4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 spans="1:27" ht="16.5" customHeight="1" x14ac:dyDescent="0.4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 spans="1:27" ht="16.5" customHeight="1" x14ac:dyDescent="0.4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 spans="1:27" ht="16.5" customHeight="1" x14ac:dyDescent="0.4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 spans="1:27" ht="16.5" customHeight="1" x14ac:dyDescent="0.4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 spans="1:27" ht="16.5" customHeight="1" x14ac:dyDescent="0.4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 spans="1:27" ht="16.5" customHeight="1" x14ac:dyDescent="0.4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 spans="1:27" ht="16.5" customHeight="1" x14ac:dyDescent="0.4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 spans="1:27" ht="16.5" customHeight="1" x14ac:dyDescent="0.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 spans="1:27" ht="16.5" customHeight="1" x14ac:dyDescent="0.4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 spans="1:27" ht="16.5" customHeight="1" x14ac:dyDescent="0.4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 spans="1:27" ht="16.5" customHeight="1" x14ac:dyDescent="0.4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 spans="1:27" ht="16.5" customHeight="1" x14ac:dyDescent="0.4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 spans="1:27" ht="16.5" customHeight="1" x14ac:dyDescent="0.4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 spans="1:27" ht="16.5" customHeight="1" x14ac:dyDescent="0.4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 spans="1:27" ht="16.5" customHeight="1" x14ac:dyDescent="0.4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 spans="1:27" ht="16.5" customHeight="1" x14ac:dyDescent="0.4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 spans="1:27" ht="16.5" customHeight="1" x14ac:dyDescent="0.4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 spans="1:27" ht="16.5" customHeight="1" x14ac:dyDescent="0.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 spans="1:27" ht="16.5" customHeight="1" x14ac:dyDescent="0.4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 spans="1:27" ht="16.5" customHeight="1" x14ac:dyDescent="0.4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 spans="1:27" ht="16.5" customHeight="1" x14ac:dyDescent="0.4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 spans="1:27" ht="16.5" customHeight="1" x14ac:dyDescent="0.4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 spans="1:27" ht="16.5" customHeight="1" x14ac:dyDescent="0.4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 spans="1:27" ht="16.5" customHeight="1" x14ac:dyDescent="0.4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 spans="1:27" ht="16.5" customHeight="1" x14ac:dyDescent="0.4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 spans="1:27" ht="16.5" customHeight="1" x14ac:dyDescent="0.4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 spans="1:27" ht="16.5" customHeight="1" x14ac:dyDescent="0.4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 spans="1:27" ht="16.5" customHeight="1" x14ac:dyDescent="0.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 spans="1:27" ht="16.5" customHeight="1" x14ac:dyDescent="0.4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 spans="1:27" ht="16.5" customHeight="1" x14ac:dyDescent="0.4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 spans="1:27" ht="16.5" customHeight="1" x14ac:dyDescent="0.4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 spans="1:27" ht="16.5" customHeight="1" x14ac:dyDescent="0.4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 spans="1:27" ht="16.5" customHeight="1" x14ac:dyDescent="0.4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 spans="1:27" ht="16.5" customHeight="1" x14ac:dyDescent="0.4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 spans="1:27" ht="16.5" customHeight="1" x14ac:dyDescent="0.4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 spans="1:27" ht="16.5" customHeight="1" x14ac:dyDescent="0.4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 spans="1:27" ht="16.5" customHeight="1" x14ac:dyDescent="0.4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 spans="1:27" ht="16.5" customHeight="1" x14ac:dyDescent="0.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 spans="1:27" ht="16.5" customHeight="1" x14ac:dyDescent="0.4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 spans="1:27" ht="16.5" customHeight="1" x14ac:dyDescent="0.4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 spans="1:27" ht="16.5" customHeight="1" x14ac:dyDescent="0.4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 spans="1:27" ht="16.5" customHeight="1" x14ac:dyDescent="0.4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</sheetData>
  <mergeCells count="5">
    <mergeCell ref="B4:E4"/>
    <mergeCell ref="B5:G5"/>
    <mergeCell ref="B1:C2"/>
    <mergeCell ref="D1:H2"/>
    <mergeCell ref="I1:J1"/>
  </mergeCells>
  <pageMargins left="0.23622047244094491" right="0.23622047244094491" top="0.59055118110236227" bottom="0.59055118110236227" header="0" footer="0"/>
  <pageSetup paperSize="9" fitToHeight="0" orientation="portrait"/>
  <headerFooter>
    <oddFooter>&amp;L&amp;D&amp;CPage &amp;P of</oddFooter>
  </headerFooter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0"/>
  <sheetViews>
    <sheetView workbookViewId="0"/>
  </sheetViews>
  <sheetFormatPr defaultColWidth="14.44140625" defaultRowHeight="15" customHeight="1" x14ac:dyDescent="0.3"/>
  <cols>
    <col min="1" max="1" width="28.88671875" customWidth="1"/>
    <col min="2" max="2" width="8.6640625" customWidth="1"/>
    <col min="3" max="3" width="15.44140625" customWidth="1"/>
    <col min="4" max="4" width="8.6640625" customWidth="1"/>
    <col min="5" max="5" width="18.33203125" customWidth="1"/>
    <col min="6" max="6" width="8.6640625" customWidth="1"/>
    <col min="7" max="7" width="17.44140625" customWidth="1"/>
    <col min="8" max="8" width="26.88671875" customWidth="1"/>
    <col min="9" max="9" width="9" customWidth="1"/>
    <col min="10" max="26" width="8.6640625" customWidth="1"/>
  </cols>
  <sheetData>
    <row r="1" spans="1:14" ht="14.25" customHeight="1" x14ac:dyDescent="0.3">
      <c r="A1" s="6" t="s">
        <v>83</v>
      </c>
    </row>
    <row r="2" spans="1:14" ht="14.25" customHeight="1" x14ac:dyDescent="0.3">
      <c r="A2" s="7" t="s">
        <v>60</v>
      </c>
    </row>
    <row r="3" spans="1:14" ht="14.25" customHeight="1" x14ac:dyDescent="0.3">
      <c r="A3" s="7">
        <v>1</v>
      </c>
    </row>
    <row r="4" spans="1:14" ht="14.25" customHeight="1" x14ac:dyDescent="0.3">
      <c r="A4" s="7">
        <v>2</v>
      </c>
    </row>
    <row r="5" spans="1:14" ht="14.25" customHeight="1" x14ac:dyDescent="0.3">
      <c r="A5" s="7">
        <v>3</v>
      </c>
    </row>
    <row r="6" spans="1:14" ht="14.25" customHeight="1" x14ac:dyDescent="0.3">
      <c r="A6" s="7">
        <v>4</v>
      </c>
      <c r="G6" s="8"/>
    </row>
    <row r="7" spans="1:14" ht="14.25" customHeight="1" x14ac:dyDescent="0.3">
      <c r="A7" s="7">
        <v>5</v>
      </c>
      <c r="G7" s="8"/>
    </row>
    <row r="8" spans="1:14" ht="14.25" customHeight="1" x14ac:dyDescent="0.3">
      <c r="G8" s="8"/>
    </row>
    <row r="9" spans="1:14" ht="14.25" customHeight="1" x14ac:dyDescent="0.3">
      <c r="G9" s="8"/>
      <c r="H9" s="8"/>
      <c r="I9" s="8"/>
      <c r="J9" s="8"/>
      <c r="K9" s="8"/>
      <c r="L9" s="8"/>
      <c r="M9" s="8"/>
      <c r="N9" s="8"/>
    </row>
    <row r="10" spans="1:14" ht="14.25" customHeight="1" x14ac:dyDescent="0.3">
      <c r="G10" s="8"/>
      <c r="K10" s="8"/>
    </row>
    <row r="11" spans="1:14" ht="14.25" customHeight="1" x14ac:dyDescent="0.3">
      <c r="G11" s="8"/>
      <c r="K11" s="8"/>
    </row>
    <row r="12" spans="1:14" ht="14.25" customHeight="1" x14ac:dyDescent="0.3">
      <c r="G12" s="8"/>
      <c r="K12" s="8"/>
    </row>
    <row r="13" spans="1:14" ht="14.25" customHeight="1" x14ac:dyDescent="0.3">
      <c r="G13" s="8"/>
      <c r="H13" s="8"/>
      <c r="I13" s="8"/>
      <c r="J13" s="8"/>
      <c r="K13" s="8"/>
      <c r="L13" s="8"/>
      <c r="M13" s="8"/>
      <c r="N13" s="8"/>
    </row>
    <row r="14" spans="1:14" ht="14.25" customHeight="1" x14ac:dyDescent="0.3">
      <c r="G14" s="8"/>
      <c r="K14" s="8"/>
    </row>
    <row r="15" spans="1:14" ht="14.25" customHeight="1" x14ac:dyDescent="0.3">
      <c r="G15" s="8"/>
      <c r="K15" s="8"/>
    </row>
    <row r="16" spans="1:14" ht="14.25" customHeight="1" x14ac:dyDescent="0.3">
      <c r="G16" s="8"/>
      <c r="K16" s="8"/>
    </row>
    <row r="17" spans="7:11" ht="14.25" customHeight="1" x14ac:dyDescent="0.3">
      <c r="G17" s="8"/>
      <c r="K17" s="8"/>
    </row>
    <row r="18" spans="7:11" ht="14.25" customHeight="1" x14ac:dyDescent="0.3">
      <c r="G18" s="8"/>
    </row>
    <row r="19" spans="7:11" ht="14.25" customHeight="1" x14ac:dyDescent="0.3">
      <c r="G19" s="8"/>
    </row>
    <row r="20" spans="7:11" ht="14.25" customHeight="1" x14ac:dyDescent="0.3">
      <c r="G20" s="8"/>
    </row>
    <row r="21" spans="7:11" ht="14.25" customHeight="1" x14ac:dyDescent="0.3">
      <c r="G21" s="8"/>
    </row>
    <row r="22" spans="7:11" ht="14.25" customHeight="1" x14ac:dyDescent="0.3"/>
    <row r="23" spans="7:11" ht="14.25" customHeight="1" x14ac:dyDescent="0.3"/>
    <row r="24" spans="7:11" ht="14.25" customHeight="1" x14ac:dyDescent="0.3"/>
    <row r="25" spans="7:11" ht="14.25" customHeight="1" x14ac:dyDescent="0.3"/>
    <row r="26" spans="7:11" ht="14.25" customHeight="1" x14ac:dyDescent="0.3"/>
    <row r="27" spans="7:11" ht="14.25" customHeight="1" x14ac:dyDescent="0.3"/>
    <row r="28" spans="7:11" ht="14.25" customHeight="1" x14ac:dyDescent="0.3"/>
    <row r="29" spans="7:11" ht="14.25" customHeight="1" x14ac:dyDescent="0.3"/>
    <row r="30" spans="7:11" ht="14.25" customHeight="1" x14ac:dyDescent="0.3"/>
    <row r="31" spans="7:11" ht="14.25" customHeight="1" x14ac:dyDescent="0.3"/>
    <row r="32" spans="7:11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Cover</vt:lpstr>
      <vt:lpstr>Metodologia</vt:lpstr>
      <vt:lpstr>Definizioni</vt:lpstr>
      <vt:lpstr>Attività di business-ICT</vt:lpstr>
      <vt:lpstr>Impatti</vt:lpstr>
      <vt:lpstr>Legenda impatti</vt:lpstr>
      <vt:lpstr>Obiettivi continuità</vt:lpstr>
      <vt:lpstr>Soluzioni e Piani di BC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Copyright CertiKit</dc:creator>
  <cp:lastModifiedBy>Rosalba Campolo</cp:lastModifiedBy>
  <dcterms:created xsi:type="dcterms:W3CDTF">2015-06-05T18:17:20Z</dcterms:created>
  <dcterms:modified xsi:type="dcterms:W3CDTF">2026-06-30T12:34:59Z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0x010100DA843292D49187418BD21D9C97EA6F65</vt:lpwstr>
  </property>
  <property fmtid="{D5CDD505-2E9C-101B-9397-08002B2CF9AE}" pid="3" name="MediaServiceImageTags">
    <vt:lpwstr/>
  </property>
</Properties>
</file>