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.shortcut-targets-by-id\1UllKpctOz27TQAJhjeqJdSWHNrixQ-Ix\Vectorlab SGI\Vectorlab SGI - Master\9.2_AUDIT INTERNO\0_Working\"/>
    </mc:Choice>
  </mc:AlternateContent>
  <xr:revisionPtr revIDLastSave="0" documentId="13_ncr:1_{08EB13F2-EB54-4C5C-95AD-44331E6CC9D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hecklist" sheetId="1" r:id="rId1"/>
    <sheet name="Legenda" sheetId="3" r:id="rId2"/>
    <sheet name="Cruscotto riepilogativ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sze3sMQd259yMlpGmlIS3zl4hqQ=="/>
    </ext>
  </extLst>
</workbook>
</file>

<file path=xl/calcChain.xml><?xml version="1.0" encoding="utf-8"?>
<calcChain xmlns="http://schemas.openxmlformats.org/spreadsheetml/2006/main">
  <c r="H5" i="4" l="1"/>
  <c r="H4" i="4"/>
  <c r="H3" i="4"/>
  <c r="H2" i="4"/>
  <c r="C6" i="4"/>
  <c r="C5" i="4"/>
  <c r="C4" i="4"/>
  <c r="C3" i="4"/>
  <c r="C2" i="4"/>
  <c r="I2" i="4" l="1"/>
  <c r="I4" i="4"/>
  <c r="I5" i="4"/>
  <c r="I3" i="4"/>
  <c r="D2" i="4"/>
  <c r="D3" i="4"/>
  <c r="D5" i="4"/>
  <c r="D4" i="4"/>
  <c r="D6" i="4"/>
</calcChain>
</file>

<file path=xl/sharedStrings.xml><?xml version="1.0" encoding="utf-8"?>
<sst xmlns="http://schemas.openxmlformats.org/spreadsheetml/2006/main" count="63" uniqueCount="51">
  <si>
    <t>Checklist Audit DPO</t>
  </si>
  <si>
    <t>N°</t>
  </si>
  <si>
    <t>Rif. Doc</t>
  </si>
  <si>
    <t>Obiettivi di controllo</t>
  </si>
  <si>
    <t>Note</t>
  </si>
  <si>
    <t>Valutazione Conformità</t>
  </si>
  <si>
    <t>Codifica problema</t>
  </si>
  <si>
    <t>NC - OSS</t>
  </si>
  <si>
    <t>Evidenze rilevate</t>
  </si>
  <si>
    <t>Registro trattamento Titolare</t>
  </si>
  <si>
    <t>Registro trattamento Responsabile</t>
  </si>
  <si>
    <t>Modello Organizzativo Privacy</t>
  </si>
  <si>
    <t>NA</t>
  </si>
  <si>
    <t>Informativa dipendenti</t>
  </si>
  <si>
    <t>Informativa clienti</t>
  </si>
  <si>
    <t>Informativa fornitori</t>
  </si>
  <si>
    <t>Informativa sito</t>
  </si>
  <si>
    <t>Informativa candidati</t>
  </si>
  <si>
    <t>Informativa visitatori</t>
  </si>
  <si>
    <t>Liberatoria immagini</t>
  </si>
  <si>
    <t>Informative Covid</t>
  </si>
  <si>
    <t>Organigramma privacy</t>
  </si>
  <si>
    <t>Nomina incaricati</t>
  </si>
  <si>
    <t>Istruzioni incaricati</t>
  </si>
  <si>
    <t>Nomina referente privacy</t>
  </si>
  <si>
    <t>Nomina amministratori di sistema</t>
  </si>
  <si>
    <t>Nomina Responsabili esterni</t>
  </si>
  <si>
    <t>Privacy by design e by default</t>
  </si>
  <si>
    <t>Diritti degli interessati</t>
  </si>
  <si>
    <t>DPIA</t>
  </si>
  <si>
    <t>Data Breach</t>
  </si>
  <si>
    <t>Misure tecniche</t>
  </si>
  <si>
    <t>Gestione consensi</t>
  </si>
  <si>
    <t>Analisi del rischio</t>
  </si>
  <si>
    <t>Regolamenti (IT, HR, ecc.)</t>
  </si>
  <si>
    <t>NDA</t>
  </si>
  <si>
    <t>Formazione</t>
  </si>
  <si>
    <t>Diario di bordo</t>
  </si>
  <si>
    <t>Valutazione conformità</t>
  </si>
  <si>
    <t>Codifica Problema</t>
  </si>
  <si>
    <t>Non Applicabile</t>
  </si>
  <si>
    <t>Nessun problema</t>
  </si>
  <si>
    <t>Non Conforme</t>
  </si>
  <si>
    <t>Difetto documentale</t>
  </si>
  <si>
    <t>Mediamente Conforme</t>
  </si>
  <si>
    <t>Non applicato</t>
  </si>
  <si>
    <t>Buono, da migliorare</t>
  </si>
  <si>
    <t>Non documentato</t>
  </si>
  <si>
    <t>Conforme</t>
  </si>
  <si>
    <t>MDPR11.1.N</t>
  </si>
  <si>
    <t>Rev. 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</si>
</sst>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6"/>
      <color theme="1"/>
      <name val="Ebrima"/>
    </font>
    <font>
      <sz val="10"/>
      <color rgb="FF000000"/>
      <name val="Arial"/>
      <family val="2"/>
    </font>
    <font>
      <sz val="9"/>
      <color rgb="FF000000"/>
      <name val="Ebrima"/>
    </font>
    <font>
      <sz val="10"/>
      <color rgb="FF000000"/>
      <name val="Ebrima"/>
    </font>
    <font>
      <b/>
      <sz val="11"/>
      <name val="Ebrima"/>
    </font>
    <font>
      <sz val="11"/>
      <name val="Ebrima"/>
    </font>
    <font>
      <sz val="10"/>
      <name val="Ebrima"/>
    </font>
    <font>
      <sz val="10"/>
      <color theme="1"/>
      <name val="Ebrima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right"/>
    </xf>
    <xf numFmtId="0" fontId="2" fillId="0" borderId="2" xfId="0" applyFont="1" applyBorder="1"/>
    <xf numFmtId="0" fontId="0" fillId="0" borderId="2" xfId="0" applyBorder="1" applyAlignment="1">
      <alignment horizontal="center"/>
    </xf>
    <xf numFmtId="10" fontId="2" fillId="0" borderId="2" xfId="0" applyNumberFormat="1" applyFont="1" applyBorder="1"/>
    <xf numFmtId="0" fontId="4" fillId="0" borderId="0" xfId="0" applyFont="1"/>
    <xf numFmtId="0" fontId="4" fillId="0" borderId="1" xfId="0" applyFont="1" applyBorder="1"/>
    <xf numFmtId="0" fontId="7" fillId="0" borderId="0" xfId="0" applyFont="1"/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0</xdr:rowOff>
    </xdr:from>
    <xdr:to>
      <xdr:col>1</xdr:col>
      <xdr:colOff>2021840</xdr:colOff>
      <xdr:row>1</xdr:row>
      <xdr:rowOff>358775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0B5DEF7-0964-40C6-B9C0-FC9E35D80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0"/>
          <a:ext cx="1831340" cy="983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45"/>
  <sheetViews>
    <sheetView showGridLines="0" tabSelected="1" workbookViewId="0">
      <selection activeCell="C34" sqref="C26:C34"/>
    </sheetView>
  </sheetViews>
  <sheetFormatPr defaultColWidth="14.44140625" defaultRowHeight="15" customHeight="1" x14ac:dyDescent="0.35"/>
  <cols>
    <col min="1" max="1" width="7.6640625" style="11" customWidth="1"/>
    <col min="2" max="2" width="32.109375" style="11" customWidth="1"/>
    <col min="3" max="3" width="33.77734375" style="11" bestFit="1" customWidth="1"/>
    <col min="4" max="4" width="36.77734375" style="11" customWidth="1"/>
    <col min="5" max="5" width="23.5546875" style="11" bestFit="1" customWidth="1"/>
    <col min="6" max="6" width="18.44140625" style="11" bestFit="1" customWidth="1"/>
    <col min="7" max="7" width="31.33203125" style="11" customWidth="1"/>
    <col min="8" max="8" width="18.109375" style="11" customWidth="1"/>
    <col min="9" max="16384" width="14.44140625" style="11"/>
  </cols>
  <sheetData>
    <row r="1" spans="1:18" ht="49.95" customHeight="1" x14ac:dyDescent="0.35">
      <c r="B1" s="16"/>
      <c r="C1" s="15" t="s">
        <v>0</v>
      </c>
      <c r="D1" s="15"/>
      <c r="E1" s="19" t="s">
        <v>49</v>
      </c>
      <c r="F1" s="19"/>
      <c r="H1" s="18"/>
      <c r="I1" s="18"/>
    </row>
    <row r="2" spans="1:18" ht="49.95" customHeight="1" x14ac:dyDescent="0.35">
      <c r="B2" s="17"/>
      <c r="C2" s="15"/>
      <c r="D2" s="15"/>
      <c r="E2" s="1" t="s">
        <v>50</v>
      </c>
      <c r="F2" s="2">
        <v>46136</v>
      </c>
    </row>
    <row r="3" spans="1:18" ht="49.95" customHeight="1" x14ac:dyDescent="0.35"/>
    <row r="4" spans="1:18" ht="15.75" customHeight="1" x14ac:dyDescent="0.35">
      <c r="B4" s="12"/>
      <c r="C4" s="12"/>
      <c r="D4" s="12"/>
    </row>
    <row r="5" spans="1:18" ht="15.7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5.75" customHeight="1" x14ac:dyDescent="0.4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6.8" x14ac:dyDescent="0.4">
      <c r="A7" s="5">
        <v>1</v>
      </c>
      <c r="B7" s="5"/>
      <c r="C7" s="5" t="s">
        <v>9</v>
      </c>
      <c r="D7" s="6"/>
      <c r="E7" s="5"/>
      <c r="F7" s="5"/>
      <c r="G7" s="6"/>
      <c r="H7" s="6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6.8" x14ac:dyDescent="0.4">
      <c r="A8" s="5">
        <v>2</v>
      </c>
      <c r="B8" s="5"/>
      <c r="C8" s="5" t="s">
        <v>10</v>
      </c>
      <c r="D8" s="6"/>
      <c r="E8" s="5"/>
      <c r="F8" s="5"/>
      <c r="G8" s="6"/>
      <c r="H8" s="6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ht="15.75" customHeight="1" x14ac:dyDescent="0.4">
      <c r="A9" s="5">
        <v>3</v>
      </c>
      <c r="B9" s="5"/>
      <c r="C9" s="5" t="s">
        <v>11</v>
      </c>
      <c r="D9" s="6"/>
      <c r="E9" s="7"/>
      <c r="F9" s="5"/>
      <c r="G9" s="6"/>
      <c r="H9" s="5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ht="16.8" x14ac:dyDescent="0.4">
      <c r="A10" s="5">
        <v>4</v>
      </c>
      <c r="B10" s="5"/>
      <c r="C10" s="5" t="s">
        <v>13</v>
      </c>
      <c r="D10" s="6"/>
      <c r="E10" s="5"/>
      <c r="F10" s="5"/>
      <c r="G10" s="6"/>
      <c r="H10" s="6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16.8" x14ac:dyDescent="0.4">
      <c r="A11" s="5">
        <v>5</v>
      </c>
      <c r="B11" s="5"/>
      <c r="C11" s="5" t="s">
        <v>14</v>
      </c>
      <c r="D11" s="6"/>
      <c r="E11" s="5"/>
      <c r="F11" s="5"/>
      <c r="G11" s="6"/>
      <c r="H11" s="6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16.8" x14ac:dyDescent="0.4">
      <c r="A12" s="5">
        <v>6</v>
      </c>
      <c r="B12" s="5"/>
      <c r="C12" s="5" t="s">
        <v>15</v>
      </c>
      <c r="D12" s="6"/>
      <c r="E12" s="5"/>
      <c r="F12" s="5"/>
      <c r="G12" s="6"/>
      <c r="H12" s="6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16.8" x14ac:dyDescent="0.4">
      <c r="A13" s="5">
        <v>7</v>
      </c>
      <c r="B13" s="5"/>
      <c r="C13" s="5" t="s">
        <v>16</v>
      </c>
      <c r="D13" s="6"/>
      <c r="E13" s="5"/>
      <c r="F13" s="5"/>
      <c r="G13" s="6"/>
      <c r="H13" s="5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6.8" x14ac:dyDescent="0.4">
      <c r="A14" s="5">
        <v>8</v>
      </c>
      <c r="B14" s="5"/>
      <c r="C14" s="5" t="s">
        <v>17</v>
      </c>
      <c r="D14" s="6"/>
      <c r="E14" s="5"/>
      <c r="F14" s="5"/>
      <c r="G14" s="6"/>
      <c r="H14" s="6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6.8" x14ac:dyDescent="0.4">
      <c r="A15" s="5">
        <v>9</v>
      </c>
      <c r="B15" s="5"/>
      <c r="C15" s="5" t="s">
        <v>18</v>
      </c>
      <c r="D15" s="6"/>
      <c r="E15" s="5"/>
      <c r="F15" s="5"/>
      <c r="G15" s="6"/>
      <c r="H15" s="6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ht="16.8" x14ac:dyDescent="0.4">
      <c r="A16" s="5">
        <v>10</v>
      </c>
      <c r="B16" s="5"/>
      <c r="C16" s="5" t="s">
        <v>19</v>
      </c>
      <c r="D16" s="6"/>
      <c r="E16" s="5"/>
      <c r="F16" s="5"/>
      <c r="G16" s="6"/>
      <c r="H16" s="6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ht="16.8" x14ac:dyDescent="0.4">
      <c r="A17" s="5">
        <v>11</v>
      </c>
      <c r="B17" s="5"/>
      <c r="C17" s="5" t="s">
        <v>20</v>
      </c>
      <c r="D17" s="6"/>
      <c r="E17" s="5"/>
      <c r="F17" s="5"/>
      <c r="G17" s="6"/>
      <c r="H17" s="6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ht="16.8" x14ac:dyDescent="0.4">
      <c r="A18" s="5">
        <v>12</v>
      </c>
      <c r="B18" s="5"/>
      <c r="C18" s="5" t="s">
        <v>21</v>
      </c>
      <c r="D18" s="6"/>
      <c r="E18" s="5"/>
      <c r="F18" s="5"/>
      <c r="G18" s="6"/>
      <c r="H18" s="6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ht="16.8" x14ac:dyDescent="0.4">
      <c r="A19" s="5">
        <v>13</v>
      </c>
      <c r="B19" s="5"/>
      <c r="C19" s="5" t="s">
        <v>22</v>
      </c>
      <c r="D19" s="6"/>
      <c r="E19" s="5"/>
      <c r="F19" s="5"/>
      <c r="G19" s="6"/>
      <c r="H19" s="5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6.8" x14ac:dyDescent="0.4">
      <c r="A20" s="5">
        <v>14</v>
      </c>
      <c r="B20" s="5"/>
      <c r="C20" s="5" t="s">
        <v>23</v>
      </c>
      <c r="D20" s="6"/>
      <c r="E20" s="7"/>
      <c r="F20" s="5"/>
      <c r="G20" s="6"/>
      <c r="H20" s="5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6.8" x14ac:dyDescent="0.4">
      <c r="A21" s="5">
        <v>15</v>
      </c>
      <c r="B21" s="5"/>
      <c r="C21" s="5" t="s">
        <v>24</v>
      </c>
      <c r="D21" s="6"/>
      <c r="E21" s="5"/>
      <c r="F21" s="5"/>
      <c r="G21" s="6"/>
      <c r="H21" s="6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16.8" x14ac:dyDescent="0.4">
      <c r="A22" s="5">
        <v>16</v>
      </c>
      <c r="B22" s="5"/>
      <c r="C22" s="5" t="s">
        <v>25</v>
      </c>
      <c r="D22" s="6"/>
      <c r="E22" s="5"/>
      <c r="F22" s="5"/>
      <c r="G22" s="6"/>
      <c r="H22" s="6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6.8" x14ac:dyDescent="0.4">
      <c r="A23" s="5">
        <v>17</v>
      </c>
      <c r="B23" s="5"/>
      <c r="C23" s="5" t="s">
        <v>26</v>
      </c>
      <c r="D23" s="6"/>
      <c r="E23" s="5"/>
      <c r="F23" s="5"/>
      <c r="G23" s="6"/>
      <c r="H23" s="6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6.8" x14ac:dyDescent="0.4">
      <c r="A24" s="5">
        <v>18</v>
      </c>
      <c r="B24" s="5"/>
      <c r="C24" s="5" t="s">
        <v>27</v>
      </c>
      <c r="D24" s="6"/>
      <c r="E24" s="5"/>
      <c r="F24" s="5"/>
      <c r="G24" s="6"/>
      <c r="H24" s="6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ht="16.8" x14ac:dyDescent="0.4">
      <c r="A25" s="5">
        <v>19</v>
      </c>
      <c r="B25" s="5"/>
      <c r="C25" s="5" t="s">
        <v>28</v>
      </c>
      <c r="D25" s="6"/>
      <c r="E25" s="5"/>
      <c r="F25" s="5"/>
      <c r="G25" s="6"/>
      <c r="H25" s="6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6.8" x14ac:dyDescent="0.4">
      <c r="A26" s="5">
        <v>20</v>
      </c>
      <c r="B26" s="5"/>
      <c r="C26" s="5" t="s">
        <v>29</v>
      </c>
      <c r="D26" s="6"/>
      <c r="E26" s="5"/>
      <c r="F26" s="5"/>
      <c r="G26" s="6"/>
      <c r="H26" s="6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6.8" x14ac:dyDescent="0.4">
      <c r="A27" s="5">
        <v>21</v>
      </c>
      <c r="B27" s="5"/>
      <c r="C27" s="5" t="s">
        <v>30</v>
      </c>
      <c r="D27" s="6"/>
      <c r="E27" s="5"/>
      <c r="F27" s="5"/>
      <c r="G27" s="6"/>
      <c r="H27" s="5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ht="16.8" x14ac:dyDescent="0.4">
      <c r="A28" s="5">
        <v>22</v>
      </c>
      <c r="B28" s="5"/>
      <c r="C28" s="5" t="s">
        <v>31</v>
      </c>
      <c r="D28" s="6"/>
      <c r="E28" s="5"/>
      <c r="F28" s="5"/>
      <c r="G28" s="6"/>
      <c r="H28" s="5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6.8" x14ac:dyDescent="0.4">
      <c r="A29" s="5">
        <v>23</v>
      </c>
      <c r="B29" s="5"/>
      <c r="C29" s="5" t="s">
        <v>32</v>
      </c>
      <c r="D29" s="6"/>
      <c r="E29" s="5"/>
      <c r="F29" s="5"/>
      <c r="G29" s="6"/>
      <c r="H29" s="6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6.8" x14ac:dyDescent="0.4">
      <c r="A30" s="5">
        <v>24</v>
      </c>
      <c r="B30" s="5"/>
      <c r="C30" s="5" t="s">
        <v>33</v>
      </c>
      <c r="D30" s="6"/>
      <c r="E30" s="5"/>
      <c r="F30" s="5"/>
      <c r="G30" s="6"/>
      <c r="H30" s="5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6.8" x14ac:dyDescent="0.4">
      <c r="A31" s="5">
        <v>25</v>
      </c>
      <c r="B31" s="5"/>
      <c r="C31" s="5" t="s">
        <v>34</v>
      </c>
      <c r="D31" s="6"/>
      <c r="E31" s="5"/>
      <c r="F31" s="5"/>
      <c r="G31" s="6"/>
      <c r="H31" s="6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6.8" x14ac:dyDescent="0.4">
      <c r="A32" s="5">
        <v>26</v>
      </c>
      <c r="B32" s="5"/>
      <c r="C32" s="5" t="s">
        <v>35</v>
      </c>
      <c r="D32" s="6"/>
      <c r="E32" s="5"/>
      <c r="F32" s="5"/>
      <c r="G32" s="6"/>
      <c r="H32" s="5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25" ht="16.8" x14ac:dyDescent="0.4">
      <c r="A33" s="5">
        <v>27</v>
      </c>
      <c r="B33" s="5"/>
      <c r="C33" s="5" t="s">
        <v>36</v>
      </c>
      <c r="D33" s="6"/>
      <c r="E33" s="5"/>
      <c r="F33" s="5"/>
      <c r="G33" s="6"/>
      <c r="H33" s="5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25" ht="16.8" x14ac:dyDescent="0.4">
      <c r="A34" s="5">
        <v>28</v>
      </c>
      <c r="B34" s="5"/>
      <c r="C34" s="5" t="s">
        <v>37</v>
      </c>
      <c r="D34" s="6"/>
      <c r="E34" s="5"/>
      <c r="F34" s="5"/>
      <c r="G34" s="6"/>
      <c r="H34" s="5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25" ht="16.8" x14ac:dyDescent="0.4">
      <c r="A35" s="5">
        <v>29</v>
      </c>
      <c r="B35" s="5"/>
      <c r="C35" s="5"/>
      <c r="D35" s="6"/>
      <c r="E35" s="5"/>
      <c r="F35" s="5"/>
      <c r="G35" s="6"/>
      <c r="H35" s="5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25" ht="16.8" x14ac:dyDescent="0.4">
      <c r="A36" s="5">
        <v>30</v>
      </c>
      <c r="B36" s="5"/>
      <c r="C36" s="5"/>
      <c r="D36" s="6"/>
      <c r="E36" s="5"/>
      <c r="F36" s="5"/>
      <c r="G36" s="6"/>
      <c r="H36" s="5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25" ht="15.75" customHeight="1" x14ac:dyDescent="0.3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5.75" customHeight="1" x14ac:dyDescent="0.3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5.75" customHeight="1" x14ac:dyDescent="0.3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5.75" customHeight="1" x14ac:dyDescent="0.3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5.75" customHeight="1" x14ac:dyDescent="0.3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5.75" customHeight="1" x14ac:dyDescent="0.3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5.75" customHeight="1" x14ac:dyDescent="0.3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5.75" customHeight="1" x14ac:dyDescent="0.3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5.75" customHeight="1" x14ac:dyDescent="0.3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5.75" customHeight="1" x14ac:dyDescent="0.3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5.75" customHeight="1" x14ac:dyDescent="0.3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5.75" customHeight="1" x14ac:dyDescent="0.3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2:26" ht="15.75" customHeight="1" x14ac:dyDescent="0.3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2:26" ht="15.75" customHeight="1" x14ac:dyDescent="0.3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2:26" ht="15.75" customHeight="1" x14ac:dyDescent="0.3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2:26" ht="15.75" customHeight="1" x14ac:dyDescent="0.35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2:26" ht="15.75" customHeight="1" x14ac:dyDescent="0.35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2:26" ht="15.75" customHeight="1" x14ac:dyDescent="0.3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2:26" ht="15.75" customHeight="1" x14ac:dyDescent="0.35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2:26" ht="15.75" customHeight="1" x14ac:dyDescent="0.3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2:26" ht="15.75" customHeight="1" x14ac:dyDescent="0.3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2:26" ht="15.75" customHeight="1" x14ac:dyDescent="0.3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2:26" ht="15.75" customHeight="1" x14ac:dyDescent="0.3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2:26" ht="15.75" customHeight="1" x14ac:dyDescent="0.3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2:26" ht="15.75" customHeight="1" x14ac:dyDescent="0.3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2:26" ht="15.75" customHeight="1" x14ac:dyDescent="0.3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2:26" ht="15.75" customHeight="1" x14ac:dyDescent="0.3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2:26" ht="15.75" customHeight="1" x14ac:dyDescent="0.3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2:26" ht="15.75" customHeight="1" x14ac:dyDescent="0.3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2:26" ht="15.75" customHeight="1" x14ac:dyDescent="0.3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2:26" ht="15.75" customHeight="1" x14ac:dyDescent="0.3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2:26" ht="15.75" customHeight="1" x14ac:dyDescent="0.3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2:26" ht="15.75" customHeight="1" x14ac:dyDescent="0.3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2:26" ht="15.75" customHeight="1" x14ac:dyDescent="0.3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2:26" ht="15.75" customHeight="1" x14ac:dyDescent="0.3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2:26" ht="15.75" customHeight="1" x14ac:dyDescent="0.3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2:26" ht="15.75" customHeight="1" x14ac:dyDescent="0.3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2:26" ht="15.75" customHeight="1" x14ac:dyDescent="0.3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2:26" ht="15.75" customHeight="1" x14ac:dyDescent="0.35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2:26" ht="15.75" customHeight="1" x14ac:dyDescent="0.35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2:26" ht="15.75" customHeight="1" x14ac:dyDescent="0.35">
      <c r="E77" s="14"/>
      <c r="J77" s="14"/>
    </row>
    <row r="78" spans="2:26" ht="15.75" customHeight="1" x14ac:dyDescent="0.35">
      <c r="E78" s="14"/>
      <c r="J78" s="14"/>
    </row>
    <row r="79" spans="2:26" ht="15.75" customHeight="1" x14ac:dyDescent="0.35">
      <c r="E79" s="14"/>
      <c r="J79" s="14"/>
    </row>
    <row r="80" spans="2:26" ht="15.75" customHeight="1" x14ac:dyDescent="0.35">
      <c r="E80" s="14"/>
      <c r="J80" s="14"/>
    </row>
    <row r="81" spans="5:10" ht="15.75" customHeight="1" x14ac:dyDescent="0.35">
      <c r="E81" s="14"/>
      <c r="J81" s="14"/>
    </row>
    <row r="82" spans="5:10" ht="15.75" customHeight="1" x14ac:dyDescent="0.35">
      <c r="E82" s="14"/>
      <c r="J82" s="14"/>
    </row>
    <row r="83" spans="5:10" ht="15.75" customHeight="1" x14ac:dyDescent="0.35">
      <c r="E83" s="14"/>
      <c r="J83" s="14"/>
    </row>
    <row r="84" spans="5:10" ht="15.75" customHeight="1" x14ac:dyDescent="0.35">
      <c r="E84" s="14"/>
      <c r="J84" s="14"/>
    </row>
    <row r="85" spans="5:10" ht="15.75" customHeight="1" x14ac:dyDescent="0.35">
      <c r="E85" s="14"/>
      <c r="J85" s="14"/>
    </row>
    <row r="86" spans="5:10" ht="15.75" customHeight="1" x14ac:dyDescent="0.35">
      <c r="E86" s="14"/>
      <c r="J86" s="14"/>
    </row>
    <row r="87" spans="5:10" ht="15.75" customHeight="1" x14ac:dyDescent="0.35">
      <c r="E87" s="14"/>
      <c r="J87" s="14"/>
    </row>
    <row r="88" spans="5:10" ht="15.75" customHeight="1" x14ac:dyDescent="0.35">
      <c r="E88" s="14"/>
      <c r="J88" s="14"/>
    </row>
    <row r="89" spans="5:10" ht="15.75" customHeight="1" x14ac:dyDescent="0.35">
      <c r="E89" s="14"/>
      <c r="J89" s="14"/>
    </row>
    <row r="90" spans="5:10" ht="15.75" customHeight="1" x14ac:dyDescent="0.35">
      <c r="E90" s="14"/>
      <c r="J90" s="14"/>
    </row>
    <row r="91" spans="5:10" ht="15.75" customHeight="1" x14ac:dyDescent="0.35">
      <c r="E91" s="14"/>
      <c r="J91" s="14"/>
    </row>
    <row r="92" spans="5:10" ht="15.75" customHeight="1" x14ac:dyDescent="0.35">
      <c r="E92" s="14"/>
      <c r="J92" s="14"/>
    </row>
    <row r="93" spans="5:10" ht="15.75" customHeight="1" x14ac:dyDescent="0.35">
      <c r="E93" s="14"/>
      <c r="J93" s="14"/>
    </row>
    <row r="94" spans="5:10" ht="15.75" customHeight="1" x14ac:dyDescent="0.35">
      <c r="E94" s="14"/>
      <c r="J94" s="14"/>
    </row>
    <row r="95" spans="5:10" ht="15.75" customHeight="1" x14ac:dyDescent="0.35">
      <c r="E95" s="14"/>
      <c r="J95" s="14"/>
    </row>
    <row r="96" spans="5:10" ht="15.75" customHeight="1" x14ac:dyDescent="0.35">
      <c r="E96" s="14"/>
      <c r="J96" s="14"/>
    </row>
    <row r="97" spans="5:10" ht="15.75" customHeight="1" x14ac:dyDescent="0.35">
      <c r="E97" s="14"/>
      <c r="J97" s="14"/>
    </row>
    <row r="98" spans="5:10" ht="15.75" customHeight="1" x14ac:dyDescent="0.35">
      <c r="E98" s="14"/>
      <c r="J98" s="14"/>
    </row>
    <row r="99" spans="5:10" ht="15.75" customHeight="1" x14ac:dyDescent="0.35">
      <c r="E99" s="14"/>
      <c r="J99" s="14"/>
    </row>
    <row r="100" spans="5:10" ht="15.75" customHeight="1" x14ac:dyDescent="0.35">
      <c r="E100" s="14"/>
      <c r="J100" s="14"/>
    </row>
    <row r="101" spans="5:10" ht="15.75" customHeight="1" x14ac:dyDescent="0.35">
      <c r="E101" s="14"/>
      <c r="J101" s="14"/>
    </row>
    <row r="102" spans="5:10" ht="15.75" customHeight="1" x14ac:dyDescent="0.35">
      <c r="E102" s="14"/>
      <c r="J102" s="14"/>
    </row>
    <row r="103" spans="5:10" ht="15.75" customHeight="1" x14ac:dyDescent="0.35">
      <c r="E103" s="14"/>
      <c r="J103" s="14"/>
    </row>
    <row r="104" spans="5:10" ht="15.75" customHeight="1" x14ac:dyDescent="0.35">
      <c r="E104" s="14"/>
      <c r="J104" s="14"/>
    </row>
    <row r="105" spans="5:10" ht="15.75" customHeight="1" x14ac:dyDescent="0.35">
      <c r="E105" s="14"/>
      <c r="J105" s="14"/>
    </row>
    <row r="106" spans="5:10" ht="15.75" customHeight="1" x14ac:dyDescent="0.35">
      <c r="E106" s="14"/>
      <c r="J106" s="14"/>
    </row>
    <row r="107" spans="5:10" ht="15.75" customHeight="1" x14ac:dyDescent="0.35">
      <c r="E107" s="14"/>
      <c r="J107" s="14"/>
    </row>
    <row r="108" spans="5:10" ht="15.75" customHeight="1" x14ac:dyDescent="0.35">
      <c r="E108" s="14"/>
      <c r="J108" s="14"/>
    </row>
    <row r="109" spans="5:10" ht="15.75" customHeight="1" x14ac:dyDescent="0.35">
      <c r="E109" s="14"/>
      <c r="J109" s="14"/>
    </row>
    <row r="110" spans="5:10" ht="15.75" customHeight="1" x14ac:dyDescent="0.35">
      <c r="E110" s="14"/>
      <c r="J110" s="14"/>
    </row>
    <row r="111" spans="5:10" ht="15.75" customHeight="1" x14ac:dyDescent="0.35">
      <c r="E111" s="14"/>
      <c r="J111" s="14"/>
    </row>
    <row r="112" spans="5:10" ht="15.75" customHeight="1" x14ac:dyDescent="0.35">
      <c r="E112" s="14"/>
      <c r="J112" s="14"/>
    </row>
    <row r="113" spans="5:10" ht="15.75" customHeight="1" x14ac:dyDescent="0.35">
      <c r="E113" s="14"/>
      <c r="J113" s="14"/>
    </row>
    <row r="114" spans="5:10" ht="15.75" customHeight="1" x14ac:dyDescent="0.35">
      <c r="E114" s="14"/>
      <c r="J114" s="14"/>
    </row>
    <row r="115" spans="5:10" ht="15.75" customHeight="1" x14ac:dyDescent="0.35">
      <c r="E115" s="14"/>
      <c r="J115" s="14"/>
    </row>
    <row r="116" spans="5:10" ht="15.75" customHeight="1" x14ac:dyDescent="0.35">
      <c r="E116" s="14"/>
      <c r="J116" s="14"/>
    </row>
    <row r="117" spans="5:10" ht="15.75" customHeight="1" x14ac:dyDescent="0.35">
      <c r="E117" s="14"/>
      <c r="J117" s="14"/>
    </row>
    <row r="118" spans="5:10" ht="15.75" customHeight="1" x14ac:dyDescent="0.35">
      <c r="E118" s="14"/>
      <c r="J118" s="14"/>
    </row>
    <row r="119" spans="5:10" ht="15.75" customHeight="1" x14ac:dyDescent="0.35">
      <c r="E119" s="14"/>
      <c r="J119" s="14"/>
    </row>
    <row r="120" spans="5:10" ht="15.75" customHeight="1" x14ac:dyDescent="0.35">
      <c r="E120" s="14"/>
      <c r="J120" s="14"/>
    </row>
    <row r="121" spans="5:10" ht="15.75" customHeight="1" x14ac:dyDescent="0.35">
      <c r="E121" s="14"/>
      <c r="J121" s="14"/>
    </row>
    <row r="122" spans="5:10" ht="15.75" customHeight="1" x14ac:dyDescent="0.35">
      <c r="E122" s="14"/>
      <c r="J122" s="14"/>
    </row>
    <row r="123" spans="5:10" ht="15.75" customHeight="1" x14ac:dyDescent="0.35">
      <c r="E123" s="14"/>
      <c r="J123" s="14"/>
    </row>
    <row r="124" spans="5:10" ht="15.75" customHeight="1" x14ac:dyDescent="0.35">
      <c r="E124" s="14"/>
      <c r="J124" s="14"/>
    </row>
    <row r="125" spans="5:10" ht="15.75" customHeight="1" x14ac:dyDescent="0.35">
      <c r="E125" s="14"/>
      <c r="J125" s="14"/>
    </row>
    <row r="126" spans="5:10" ht="15.75" customHeight="1" x14ac:dyDescent="0.35">
      <c r="E126" s="14"/>
      <c r="J126" s="14"/>
    </row>
    <row r="127" spans="5:10" ht="15.75" customHeight="1" x14ac:dyDescent="0.35">
      <c r="E127" s="14"/>
      <c r="J127" s="14"/>
    </row>
    <row r="128" spans="5:10" ht="15.75" customHeight="1" x14ac:dyDescent="0.35">
      <c r="E128" s="14"/>
      <c r="J128" s="14"/>
    </row>
    <row r="129" spans="5:10" ht="15.75" customHeight="1" x14ac:dyDescent="0.35">
      <c r="E129" s="14"/>
      <c r="J129" s="14"/>
    </row>
    <row r="130" spans="5:10" ht="15.75" customHeight="1" x14ac:dyDescent="0.35">
      <c r="E130" s="14"/>
      <c r="J130" s="14"/>
    </row>
    <row r="131" spans="5:10" ht="15.75" customHeight="1" x14ac:dyDescent="0.35">
      <c r="E131" s="14"/>
      <c r="J131" s="14"/>
    </row>
    <row r="132" spans="5:10" ht="15.75" customHeight="1" x14ac:dyDescent="0.35">
      <c r="E132" s="14"/>
      <c r="J132" s="14"/>
    </row>
    <row r="133" spans="5:10" ht="15.75" customHeight="1" x14ac:dyDescent="0.35">
      <c r="E133" s="14"/>
      <c r="J133" s="14"/>
    </row>
    <row r="134" spans="5:10" ht="15.75" customHeight="1" x14ac:dyDescent="0.35">
      <c r="E134" s="14"/>
      <c r="J134" s="14"/>
    </row>
    <row r="135" spans="5:10" ht="15.75" customHeight="1" x14ac:dyDescent="0.35">
      <c r="E135" s="14"/>
      <c r="J135" s="14"/>
    </row>
    <row r="136" spans="5:10" ht="15.75" customHeight="1" x14ac:dyDescent="0.35">
      <c r="E136" s="14"/>
      <c r="J136" s="14"/>
    </row>
    <row r="137" spans="5:10" ht="15.75" customHeight="1" x14ac:dyDescent="0.35">
      <c r="E137" s="14"/>
      <c r="J137" s="14"/>
    </row>
    <row r="138" spans="5:10" ht="15.75" customHeight="1" x14ac:dyDescent="0.35">
      <c r="E138" s="14"/>
      <c r="J138" s="14"/>
    </row>
    <row r="139" spans="5:10" ht="15.75" customHeight="1" x14ac:dyDescent="0.35">
      <c r="E139" s="14"/>
      <c r="J139" s="14"/>
    </row>
    <row r="140" spans="5:10" ht="15.75" customHeight="1" x14ac:dyDescent="0.35">
      <c r="E140" s="14"/>
      <c r="J140" s="14"/>
    </row>
    <row r="141" spans="5:10" ht="15.75" customHeight="1" x14ac:dyDescent="0.35">
      <c r="E141" s="14"/>
      <c r="J141" s="14"/>
    </row>
    <row r="142" spans="5:10" ht="15.75" customHeight="1" x14ac:dyDescent="0.35">
      <c r="E142" s="14"/>
      <c r="J142" s="14"/>
    </row>
    <row r="143" spans="5:10" ht="15.75" customHeight="1" x14ac:dyDescent="0.35">
      <c r="E143" s="14"/>
      <c r="J143" s="14"/>
    </row>
    <row r="144" spans="5:10" ht="15.75" customHeight="1" x14ac:dyDescent="0.35">
      <c r="E144" s="14"/>
      <c r="J144" s="14"/>
    </row>
    <row r="145" spans="5:10" ht="15.75" customHeight="1" x14ac:dyDescent="0.35">
      <c r="E145" s="14"/>
      <c r="J145" s="14"/>
    </row>
    <row r="146" spans="5:10" ht="15.75" customHeight="1" x14ac:dyDescent="0.35">
      <c r="E146" s="14"/>
      <c r="J146" s="14"/>
    </row>
    <row r="147" spans="5:10" ht="15.75" customHeight="1" x14ac:dyDescent="0.35">
      <c r="E147" s="14"/>
      <c r="J147" s="14"/>
    </row>
    <row r="148" spans="5:10" ht="15.75" customHeight="1" x14ac:dyDescent="0.35">
      <c r="E148" s="14"/>
      <c r="J148" s="14"/>
    </row>
    <row r="149" spans="5:10" ht="15.75" customHeight="1" x14ac:dyDescent="0.35">
      <c r="E149" s="14"/>
      <c r="J149" s="14"/>
    </row>
    <row r="150" spans="5:10" ht="15.75" customHeight="1" x14ac:dyDescent="0.35">
      <c r="E150" s="14"/>
      <c r="J150" s="14"/>
    </row>
    <row r="151" spans="5:10" ht="15.75" customHeight="1" x14ac:dyDescent="0.35">
      <c r="E151" s="14"/>
      <c r="J151" s="14"/>
    </row>
    <row r="152" spans="5:10" ht="15.75" customHeight="1" x14ac:dyDescent="0.35">
      <c r="E152" s="14"/>
      <c r="J152" s="14"/>
    </row>
    <row r="153" spans="5:10" ht="15.75" customHeight="1" x14ac:dyDescent="0.35">
      <c r="E153" s="14"/>
      <c r="J153" s="14"/>
    </row>
    <row r="154" spans="5:10" ht="15.75" customHeight="1" x14ac:dyDescent="0.35">
      <c r="E154" s="14"/>
      <c r="J154" s="14"/>
    </row>
    <row r="155" spans="5:10" ht="15.75" customHeight="1" x14ac:dyDescent="0.35">
      <c r="E155" s="14"/>
      <c r="J155" s="14"/>
    </row>
    <row r="156" spans="5:10" ht="15.75" customHeight="1" x14ac:dyDescent="0.35">
      <c r="E156" s="14"/>
      <c r="J156" s="14"/>
    </row>
    <row r="157" spans="5:10" ht="15.75" customHeight="1" x14ac:dyDescent="0.35">
      <c r="E157" s="14"/>
      <c r="J157" s="14"/>
    </row>
    <row r="158" spans="5:10" ht="15.75" customHeight="1" x14ac:dyDescent="0.35">
      <c r="E158" s="14"/>
      <c r="J158" s="14"/>
    </row>
    <row r="159" spans="5:10" ht="15.75" customHeight="1" x14ac:dyDescent="0.35">
      <c r="E159" s="14"/>
      <c r="J159" s="14"/>
    </row>
    <row r="160" spans="5:10" ht="15.75" customHeight="1" x14ac:dyDescent="0.35">
      <c r="E160" s="14"/>
      <c r="J160" s="14"/>
    </row>
    <row r="161" spans="5:10" ht="15.75" customHeight="1" x14ac:dyDescent="0.35">
      <c r="E161" s="14"/>
      <c r="J161" s="14"/>
    </row>
    <row r="162" spans="5:10" ht="15.75" customHeight="1" x14ac:dyDescent="0.35">
      <c r="E162" s="14"/>
      <c r="J162" s="14"/>
    </row>
    <row r="163" spans="5:10" ht="15.75" customHeight="1" x14ac:dyDescent="0.35">
      <c r="E163" s="14"/>
      <c r="J163" s="14"/>
    </row>
    <row r="164" spans="5:10" ht="15.75" customHeight="1" x14ac:dyDescent="0.35">
      <c r="E164" s="14"/>
      <c r="J164" s="14"/>
    </row>
    <row r="165" spans="5:10" ht="15.75" customHeight="1" x14ac:dyDescent="0.35">
      <c r="E165" s="14"/>
      <c r="J165" s="14"/>
    </row>
    <row r="166" spans="5:10" ht="15.75" customHeight="1" x14ac:dyDescent="0.35"/>
    <row r="167" spans="5:10" ht="15.75" customHeight="1" x14ac:dyDescent="0.35"/>
    <row r="168" spans="5:10" ht="15.75" customHeight="1" x14ac:dyDescent="0.35"/>
    <row r="169" spans="5:10" ht="15.75" customHeight="1" x14ac:dyDescent="0.35"/>
    <row r="170" spans="5:10" ht="15.75" customHeight="1" x14ac:dyDescent="0.35"/>
    <row r="171" spans="5:10" ht="15.75" customHeight="1" x14ac:dyDescent="0.35"/>
    <row r="172" spans="5:10" ht="15.75" customHeight="1" x14ac:dyDescent="0.35"/>
    <row r="173" spans="5:10" ht="15.75" customHeight="1" x14ac:dyDescent="0.35"/>
    <row r="174" spans="5:10" ht="15.75" customHeight="1" x14ac:dyDescent="0.35"/>
    <row r="175" spans="5:10" ht="15.75" customHeight="1" x14ac:dyDescent="0.35"/>
    <row r="176" spans="5:10" ht="15.75" customHeight="1" x14ac:dyDescent="0.35"/>
    <row r="177" s="11" customFormat="1" ht="15.75" customHeight="1" x14ac:dyDescent="0.35"/>
    <row r="178" s="11" customFormat="1" ht="15.75" customHeight="1" x14ac:dyDescent="0.35"/>
    <row r="179" s="11" customFormat="1" ht="15.75" customHeight="1" x14ac:dyDescent="0.35"/>
    <row r="180" s="11" customFormat="1" ht="15.75" customHeight="1" x14ac:dyDescent="0.35"/>
    <row r="181" s="11" customFormat="1" ht="15.75" customHeight="1" x14ac:dyDescent="0.35"/>
    <row r="182" s="11" customFormat="1" ht="15.75" customHeight="1" x14ac:dyDescent="0.35"/>
    <row r="183" s="11" customFormat="1" ht="15.75" customHeight="1" x14ac:dyDescent="0.35"/>
    <row r="184" s="11" customFormat="1" ht="15.75" customHeight="1" x14ac:dyDescent="0.35"/>
    <row r="185" s="11" customFormat="1" ht="15.75" customHeight="1" x14ac:dyDescent="0.35"/>
    <row r="186" s="11" customFormat="1" ht="15.75" customHeight="1" x14ac:dyDescent="0.35"/>
    <row r="187" s="11" customFormat="1" ht="15.75" customHeight="1" x14ac:dyDescent="0.35"/>
    <row r="188" s="11" customFormat="1" ht="15.75" customHeight="1" x14ac:dyDescent="0.35"/>
    <row r="189" s="11" customFormat="1" ht="15.75" customHeight="1" x14ac:dyDescent="0.35"/>
    <row r="190" s="11" customFormat="1" ht="15.75" customHeight="1" x14ac:dyDescent="0.35"/>
    <row r="191" s="11" customFormat="1" ht="15.75" customHeight="1" x14ac:dyDescent="0.35"/>
    <row r="192" s="11" customFormat="1" ht="15.75" customHeight="1" x14ac:dyDescent="0.35"/>
    <row r="193" s="11" customFormat="1" ht="15.75" customHeight="1" x14ac:dyDescent="0.35"/>
    <row r="194" s="11" customFormat="1" ht="15.75" customHeight="1" x14ac:dyDescent="0.35"/>
    <row r="195" s="11" customFormat="1" ht="15.75" customHeight="1" x14ac:dyDescent="0.35"/>
    <row r="196" s="11" customFormat="1" ht="15.75" customHeight="1" x14ac:dyDescent="0.35"/>
    <row r="197" s="11" customFormat="1" ht="15.75" customHeight="1" x14ac:dyDescent="0.35"/>
    <row r="198" s="11" customFormat="1" ht="15.75" customHeight="1" x14ac:dyDescent="0.35"/>
    <row r="199" s="11" customFormat="1" ht="15.75" customHeight="1" x14ac:dyDescent="0.35"/>
    <row r="200" s="11" customFormat="1" ht="15.75" customHeight="1" x14ac:dyDescent="0.35"/>
    <row r="201" s="11" customFormat="1" ht="15.75" customHeight="1" x14ac:dyDescent="0.35"/>
    <row r="202" s="11" customFormat="1" ht="15.75" customHeight="1" x14ac:dyDescent="0.35"/>
    <row r="203" s="11" customFormat="1" ht="15.75" customHeight="1" x14ac:dyDescent="0.35"/>
    <row r="204" s="11" customFormat="1" ht="15.75" customHeight="1" x14ac:dyDescent="0.35"/>
    <row r="205" s="11" customFormat="1" ht="15.75" customHeight="1" x14ac:dyDescent="0.35"/>
    <row r="206" s="11" customFormat="1" ht="15.75" customHeight="1" x14ac:dyDescent="0.35"/>
    <row r="207" s="11" customFormat="1" ht="15.75" customHeight="1" x14ac:dyDescent="0.35"/>
    <row r="208" s="11" customFormat="1" ht="15.75" customHeight="1" x14ac:dyDescent="0.35"/>
    <row r="209" s="11" customFormat="1" ht="15.75" customHeight="1" x14ac:dyDescent="0.35"/>
    <row r="210" s="11" customFormat="1" ht="15.75" customHeight="1" x14ac:dyDescent="0.35"/>
    <row r="211" s="11" customFormat="1" ht="15.75" customHeight="1" x14ac:dyDescent="0.35"/>
    <row r="212" s="11" customFormat="1" ht="15.75" customHeight="1" x14ac:dyDescent="0.35"/>
    <row r="213" s="11" customFormat="1" ht="15.75" customHeight="1" x14ac:dyDescent="0.35"/>
    <row r="214" s="11" customFormat="1" ht="15.75" customHeight="1" x14ac:dyDescent="0.35"/>
    <row r="215" s="11" customFormat="1" ht="15.75" customHeight="1" x14ac:dyDescent="0.35"/>
    <row r="216" s="11" customFormat="1" ht="15.75" customHeight="1" x14ac:dyDescent="0.35"/>
    <row r="217" s="11" customFormat="1" ht="15.75" customHeight="1" x14ac:dyDescent="0.35"/>
    <row r="218" s="11" customFormat="1" ht="15.75" customHeight="1" x14ac:dyDescent="0.35"/>
    <row r="219" s="11" customFormat="1" ht="15.75" customHeight="1" x14ac:dyDescent="0.35"/>
    <row r="220" s="11" customFormat="1" ht="15.75" customHeight="1" x14ac:dyDescent="0.35"/>
    <row r="221" s="11" customFormat="1" ht="15.75" customHeight="1" x14ac:dyDescent="0.35"/>
    <row r="222" s="11" customFormat="1" ht="15.75" customHeight="1" x14ac:dyDescent="0.35"/>
    <row r="223" s="11" customFormat="1" ht="15.75" customHeight="1" x14ac:dyDescent="0.35"/>
    <row r="224" s="11" customFormat="1" ht="15.75" customHeight="1" x14ac:dyDescent="0.35"/>
    <row r="225" s="11" customFormat="1" ht="15.75" customHeight="1" x14ac:dyDescent="0.35"/>
    <row r="226" s="11" customFormat="1" ht="15.75" customHeight="1" x14ac:dyDescent="0.35"/>
    <row r="227" s="11" customFormat="1" ht="15.75" customHeight="1" x14ac:dyDescent="0.35"/>
    <row r="228" s="11" customFormat="1" ht="15.75" customHeight="1" x14ac:dyDescent="0.35"/>
    <row r="229" s="11" customFormat="1" ht="15.75" customHeight="1" x14ac:dyDescent="0.35"/>
    <row r="230" s="11" customFormat="1" ht="15.75" customHeight="1" x14ac:dyDescent="0.35"/>
    <row r="231" s="11" customFormat="1" ht="15.75" customHeight="1" x14ac:dyDescent="0.35"/>
    <row r="232" s="11" customFormat="1" ht="15.75" customHeight="1" x14ac:dyDescent="0.35"/>
    <row r="233" s="11" customFormat="1" ht="15.75" customHeight="1" x14ac:dyDescent="0.35"/>
    <row r="234" s="11" customFormat="1" ht="15.75" customHeight="1" x14ac:dyDescent="0.35"/>
    <row r="235" s="11" customFormat="1" ht="15.75" customHeight="1" x14ac:dyDescent="0.35"/>
    <row r="236" s="11" customFormat="1" ht="15.75" customHeight="1" x14ac:dyDescent="0.35"/>
    <row r="237" s="11" customFormat="1" ht="15.75" customHeight="1" x14ac:dyDescent="0.35"/>
    <row r="238" s="11" customFormat="1" ht="15.75" customHeight="1" x14ac:dyDescent="0.35"/>
    <row r="239" s="11" customFormat="1" ht="15.75" customHeight="1" x14ac:dyDescent="0.35"/>
    <row r="240" s="11" customFormat="1" ht="15.75" customHeight="1" x14ac:dyDescent="0.35"/>
    <row r="241" s="11" customFormat="1" ht="15.75" customHeight="1" x14ac:dyDescent="0.35"/>
    <row r="242" s="11" customFormat="1" ht="15.75" customHeight="1" x14ac:dyDescent="0.35"/>
    <row r="243" s="11" customFormat="1" ht="15.75" customHeight="1" x14ac:dyDescent="0.35"/>
    <row r="244" s="11" customFormat="1" ht="15.75" customHeight="1" x14ac:dyDescent="0.35"/>
    <row r="245" s="11" customFormat="1" ht="15.75" customHeight="1" x14ac:dyDescent="0.35"/>
    <row r="246" s="11" customFormat="1" ht="15.75" customHeight="1" x14ac:dyDescent="0.35"/>
    <row r="247" s="11" customFormat="1" ht="15.75" customHeight="1" x14ac:dyDescent="0.35"/>
    <row r="248" s="11" customFormat="1" ht="15.75" customHeight="1" x14ac:dyDescent="0.35"/>
    <row r="249" s="11" customFormat="1" ht="15.75" customHeight="1" x14ac:dyDescent="0.35"/>
    <row r="250" s="11" customFormat="1" ht="15.75" customHeight="1" x14ac:dyDescent="0.35"/>
    <row r="251" s="11" customFormat="1" ht="15.75" customHeight="1" x14ac:dyDescent="0.35"/>
    <row r="252" s="11" customFormat="1" ht="15.75" customHeight="1" x14ac:dyDescent="0.35"/>
    <row r="253" s="11" customFormat="1" ht="15.75" customHeight="1" x14ac:dyDescent="0.35"/>
    <row r="254" s="11" customFormat="1" ht="15.75" customHeight="1" x14ac:dyDescent="0.35"/>
    <row r="255" s="11" customFormat="1" ht="15.75" customHeight="1" x14ac:dyDescent="0.35"/>
    <row r="256" s="11" customFormat="1" ht="15.75" customHeight="1" x14ac:dyDescent="0.35"/>
    <row r="257" s="11" customFormat="1" ht="15.75" customHeight="1" x14ac:dyDescent="0.35"/>
    <row r="258" s="11" customFormat="1" ht="15.75" customHeight="1" x14ac:dyDescent="0.35"/>
    <row r="259" s="11" customFormat="1" ht="15.75" customHeight="1" x14ac:dyDescent="0.35"/>
    <row r="260" s="11" customFormat="1" ht="15.75" customHeight="1" x14ac:dyDescent="0.35"/>
    <row r="261" s="11" customFormat="1" ht="15.75" customHeight="1" x14ac:dyDescent="0.35"/>
    <row r="262" s="11" customFormat="1" ht="15.75" customHeight="1" x14ac:dyDescent="0.35"/>
    <row r="263" s="11" customFormat="1" ht="15.75" customHeight="1" x14ac:dyDescent="0.35"/>
    <row r="264" s="11" customFormat="1" ht="15.75" customHeight="1" x14ac:dyDescent="0.35"/>
    <row r="265" s="11" customFormat="1" ht="15.75" customHeight="1" x14ac:dyDescent="0.35"/>
    <row r="266" s="11" customFormat="1" ht="15.75" customHeight="1" x14ac:dyDescent="0.35"/>
    <row r="267" s="11" customFormat="1" ht="15.75" customHeight="1" x14ac:dyDescent="0.35"/>
    <row r="268" s="11" customFormat="1" ht="15.75" customHeight="1" x14ac:dyDescent="0.35"/>
    <row r="269" s="11" customFormat="1" ht="15.75" customHeight="1" x14ac:dyDescent="0.35"/>
    <row r="270" s="11" customFormat="1" ht="15.75" customHeight="1" x14ac:dyDescent="0.35"/>
    <row r="271" s="11" customFormat="1" ht="15.75" customHeight="1" x14ac:dyDescent="0.35"/>
    <row r="272" s="11" customFormat="1" ht="15.75" customHeight="1" x14ac:dyDescent="0.35"/>
    <row r="273" s="11" customFormat="1" ht="15.75" customHeight="1" x14ac:dyDescent="0.35"/>
    <row r="274" s="11" customFormat="1" ht="15.75" customHeight="1" x14ac:dyDescent="0.35"/>
    <row r="275" s="11" customFormat="1" ht="15.75" customHeight="1" x14ac:dyDescent="0.35"/>
    <row r="276" s="11" customFormat="1" ht="15.75" customHeight="1" x14ac:dyDescent="0.35"/>
    <row r="277" s="11" customFormat="1" ht="15.75" customHeight="1" x14ac:dyDescent="0.35"/>
    <row r="278" s="11" customFormat="1" ht="15.75" customHeight="1" x14ac:dyDescent="0.35"/>
    <row r="279" s="11" customFormat="1" ht="15.75" customHeight="1" x14ac:dyDescent="0.35"/>
    <row r="280" s="11" customFormat="1" ht="15.75" customHeight="1" x14ac:dyDescent="0.35"/>
    <row r="281" s="11" customFormat="1" ht="15.75" customHeight="1" x14ac:dyDescent="0.35"/>
    <row r="282" s="11" customFormat="1" ht="15.75" customHeight="1" x14ac:dyDescent="0.35"/>
    <row r="283" s="11" customFormat="1" ht="15.75" customHeight="1" x14ac:dyDescent="0.35"/>
    <row r="284" s="11" customFormat="1" ht="15.75" customHeight="1" x14ac:dyDescent="0.35"/>
    <row r="285" s="11" customFormat="1" ht="15.75" customHeight="1" x14ac:dyDescent="0.35"/>
    <row r="286" s="11" customFormat="1" ht="15.75" customHeight="1" x14ac:dyDescent="0.35"/>
    <row r="287" s="11" customFormat="1" ht="15.75" customHeight="1" x14ac:dyDescent="0.35"/>
    <row r="288" s="11" customFormat="1" ht="15.75" customHeight="1" x14ac:dyDescent="0.35"/>
    <row r="289" s="11" customFormat="1" ht="15.75" customHeight="1" x14ac:dyDescent="0.35"/>
    <row r="290" s="11" customFormat="1" ht="15.75" customHeight="1" x14ac:dyDescent="0.35"/>
    <row r="291" s="11" customFormat="1" ht="15.75" customHeight="1" x14ac:dyDescent="0.35"/>
    <row r="292" s="11" customFormat="1" ht="15.75" customHeight="1" x14ac:dyDescent="0.35"/>
    <row r="293" s="11" customFormat="1" ht="15.75" customHeight="1" x14ac:dyDescent="0.35"/>
    <row r="294" s="11" customFormat="1" ht="15.75" customHeight="1" x14ac:dyDescent="0.35"/>
    <row r="295" s="11" customFormat="1" ht="15.75" customHeight="1" x14ac:dyDescent="0.35"/>
    <row r="296" s="11" customFormat="1" ht="15.75" customHeight="1" x14ac:dyDescent="0.35"/>
    <row r="297" s="11" customFormat="1" ht="15.75" customHeight="1" x14ac:dyDescent="0.35"/>
    <row r="298" s="11" customFormat="1" ht="15.75" customHeight="1" x14ac:dyDescent="0.35"/>
    <row r="299" s="11" customFormat="1" ht="15.75" customHeight="1" x14ac:dyDescent="0.35"/>
    <row r="300" s="11" customFormat="1" ht="15.75" customHeight="1" x14ac:dyDescent="0.35"/>
    <row r="301" s="11" customFormat="1" ht="15.75" customHeight="1" x14ac:dyDescent="0.35"/>
    <row r="302" s="11" customFormat="1" ht="15.75" customHeight="1" x14ac:dyDescent="0.35"/>
    <row r="303" s="11" customFormat="1" ht="15.75" customHeight="1" x14ac:dyDescent="0.35"/>
    <row r="304" s="11" customFormat="1" ht="15.75" customHeight="1" x14ac:dyDescent="0.35"/>
    <row r="305" s="11" customFormat="1" ht="15.75" customHeight="1" x14ac:dyDescent="0.35"/>
    <row r="306" s="11" customFormat="1" ht="15.75" customHeight="1" x14ac:dyDescent="0.35"/>
    <row r="307" s="11" customFormat="1" ht="15.75" customHeight="1" x14ac:dyDescent="0.35"/>
    <row r="308" s="11" customFormat="1" ht="15.75" customHeight="1" x14ac:dyDescent="0.35"/>
    <row r="309" s="11" customFormat="1" ht="15.75" customHeight="1" x14ac:dyDescent="0.35"/>
    <row r="310" s="11" customFormat="1" ht="15.75" customHeight="1" x14ac:dyDescent="0.35"/>
    <row r="311" s="11" customFormat="1" ht="15.75" customHeight="1" x14ac:dyDescent="0.35"/>
    <row r="312" s="11" customFormat="1" ht="15.75" customHeight="1" x14ac:dyDescent="0.35"/>
    <row r="313" s="11" customFormat="1" ht="15.75" customHeight="1" x14ac:dyDescent="0.35"/>
    <row r="314" s="11" customFormat="1" ht="15.75" customHeight="1" x14ac:dyDescent="0.35"/>
    <row r="315" s="11" customFormat="1" ht="15.75" customHeight="1" x14ac:dyDescent="0.35"/>
    <row r="316" s="11" customFormat="1" ht="15.75" customHeight="1" x14ac:dyDescent="0.35"/>
    <row r="317" s="11" customFormat="1" ht="15.75" customHeight="1" x14ac:dyDescent="0.35"/>
    <row r="318" s="11" customFormat="1" ht="15.75" customHeight="1" x14ac:dyDescent="0.35"/>
    <row r="319" s="11" customFormat="1" ht="15.75" customHeight="1" x14ac:dyDescent="0.35"/>
    <row r="320" s="11" customFormat="1" ht="15.75" customHeight="1" x14ac:dyDescent="0.35"/>
    <row r="321" s="11" customFormat="1" ht="15.75" customHeight="1" x14ac:dyDescent="0.35"/>
    <row r="322" s="11" customFormat="1" ht="15.75" customHeight="1" x14ac:dyDescent="0.35"/>
    <row r="323" s="11" customFormat="1" ht="15.75" customHeight="1" x14ac:dyDescent="0.35"/>
    <row r="324" s="11" customFormat="1" ht="15.75" customHeight="1" x14ac:dyDescent="0.35"/>
    <row r="325" s="11" customFormat="1" ht="15.75" customHeight="1" x14ac:dyDescent="0.35"/>
    <row r="326" s="11" customFormat="1" ht="15.75" customHeight="1" x14ac:dyDescent="0.35"/>
    <row r="327" s="11" customFormat="1" ht="15.75" customHeight="1" x14ac:dyDescent="0.35"/>
    <row r="328" s="11" customFormat="1" ht="15.75" customHeight="1" x14ac:dyDescent="0.35"/>
    <row r="329" s="11" customFormat="1" ht="15.75" customHeight="1" x14ac:dyDescent="0.35"/>
    <row r="330" s="11" customFormat="1" ht="15.75" customHeight="1" x14ac:dyDescent="0.35"/>
    <row r="331" s="11" customFormat="1" ht="15.75" customHeight="1" x14ac:dyDescent="0.35"/>
    <row r="332" s="11" customFormat="1" ht="15.75" customHeight="1" x14ac:dyDescent="0.35"/>
    <row r="333" s="11" customFormat="1" ht="15.75" customHeight="1" x14ac:dyDescent="0.35"/>
    <row r="334" s="11" customFormat="1" ht="15.75" customHeight="1" x14ac:dyDescent="0.35"/>
    <row r="335" s="11" customFormat="1" ht="15.75" customHeight="1" x14ac:dyDescent="0.35"/>
    <row r="336" s="11" customFormat="1" ht="15.75" customHeight="1" x14ac:dyDescent="0.35"/>
    <row r="337" s="11" customFormat="1" ht="15.75" customHeight="1" x14ac:dyDescent="0.35"/>
    <row r="338" s="11" customFormat="1" ht="15.75" customHeight="1" x14ac:dyDescent="0.35"/>
    <row r="339" s="11" customFormat="1" ht="15.75" customHeight="1" x14ac:dyDescent="0.35"/>
    <row r="340" s="11" customFormat="1" ht="15.75" customHeight="1" x14ac:dyDescent="0.35"/>
    <row r="341" s="11" customFormat="1" ht="15.75" customHeight="1" x14ac:dyDescent="0.35"/>
    <row r="342" s="11" customFormat="1" ht="15.75" customHeight="1" x14ac:dyDescent="0.35"/>
    <row r="343" s="11" customFormat="1" ht="15.75" customHeight="1" x14ac:dyDescent="0.35"/>
    <row r="344" s="11" customFormat="1" ht="15.75" customHeight="1" x14ac:dyDescent="0.35"/>
    <row r="345" s="11" customFormat="1" ht="15.75" customHeight="1" x14ac:dyDescent="0.35"/>
    <row r="346" s="11" customFormat="1" ht="15.75" customHeight="1" x14ac:dyDescent="0.35"/>
    <row r="347" s="11" customFormat="1" ht="15.75" customHeight="1" x14ac:dyDescent="0.35"/>
    <row r="348" s="11" customFormat="1" ht="15.75" customHeight="1" x14ac:dyDescent="0.35"/>
    <row r="349" s="11" customFormat="1" ht="15.75" customHeight="1" x14ac:dyDescent="0.35"/>
    <row r="350" s="11" customFormat="1" ht="15.75" customHeight="1" x14ac:dyDescent="0.35"/>
    <row r="351" s="11" customFormat="1" ht="15.75" customHeight="1" x14ac:dyDescent="0.35"/>
    <row r="352" s="11" customFormat="1" ht="15.75" customHeight="1" x14ac:dyDescent="0.35"/>
    <row r="353" s="11" customFormat="1" ht="15.75" customHeight="1" x14ac:dyDescent="0.35"/>
    <row r="354" s="11" customFormat="1" ht="15.75" customHeight="1" x14ac:dyDescent="0.35"/>
    <row r="355" s="11" customFormat="1" ht="15.75" customHeight="1" x14ac:dyDescent="0.35"/>
    <row r="356" s="11" customFormat="1" ht="15.75" customHeight="1" x14ac:dyDescent="0.35"/>
    <row r="357" s="11" customFormat="1" ht="15.75" customHeight="1" x14ac:dyDescent="0.35"/>
    <row r="358" s="11" customFormat="1" ht="15.75" customHeight="1" x14ac:dyDescent="0.35"/>
    <row r="359" s="11" customFormat="1" ht="15.75" customHeight="1" x14ac:dyDescent="0.35"/>
    <row r="360" s="11" customFormat="1" ht="15.75" customHeight="1" x14ac:dyDescent="0.35"/>
    <row r="361" s="11" customFormat="1" ht="15.75" customHeight="1" x14ac:dyDescent="0.35"/>
    <row r="362" s="11" customFormat="1" ht="15.75" customHeight="1" x14ac:dyDescent="0.35"/>
    <row r="363" s="11" customFormat="1" ht="15.75" customHeight="1" x14ac:dyDescent="0.35"/>
    <row r="364" s="11" customFormat="1" ht="15.75" customHeight="1" x14ac:dyDescent="0.35"/>
    <row r="365" s="11" customFormat="1" ht="15.75" customHeight="1" x14ac:dyDescent="0.35"/>
    <row r="366" s="11" customFormat="1" ht="15.75" customHeight="1" x14ac:dyDescent="0.35"/>
    <row r="367" s="11" customFormat="1" ht="15.75" customHeight="1" x14ac:dyDescent="0.35"/>
    <row r="368" s="11" customFormat="1" ht="15.75" customHeight="1" x14ac:dyDescent="0.35"/>
    <row r="369" s="11" customFormat="1" ht="15.75" customHeight="1" x14ac:dyDescent="0.35"/>
    <row r="370" s="11" customFormat="1" ht="15.75" customHeight="1" x14ac:dyDescent="0.35"/>
    <row r="371" s="11" customFormat="1" ht="15.75" customHeight="1" x14ac:dyDescent="0.35"/>
    <row r="372" s="11" customFormat="1" ht="15.75" customHeight="1" x14ac:dyDescent="0.35"/>
    <row r="373" s="11" customFormat="1" ht="15.75" customHeight="1" x14ac:dyDescent="0.35"/>
    <row r="374" s="11" customFormat="1" ht="15.75" customHeight="1" x14ac:dyDescent="0.35"/>
    <row r="375" s="11" customFormat="1" ht="15.75" customHeight="1" x14ac:dyDescent="0.35"/>
    <row r="376" s="11" customFormat="1" ht="15.75" customHeight="1" x14ac:dyDescent="0.35"/>
    <row r="377" s="11" customFormat="1" ht="15.75" customHeight="1" x14ac:dyDescent="0.35"/>
    <row r="378" s="11" customFormat="1" ht="15.75" customHeight="1" x14ac:dyDescent="0.35"/>
    <row r="379" s="11" customFormat="1" ht="15.75" customHeight="1" x14ac:dyDescent="0.35"/>
    <row r="380" s="11" customFormat="1" ht="15.75" customHeight="1" x14ac:dyDescent="0.35"/>
    <row r="381" s="11" customFormat="1" ht="15.75" customHeight="1" x14ac:dyDescent="0.35"/>
    <row r="382" s="11" customFormat="1" ht="15.75" customHeight="1" x14ac:dyDescent="0.35"/>
    <row r="383" s="11" customFormat="1" ht="15.75" customHeight="1" x14ac:dyDescent="0.35"/>
    <row r="384" s="11" customFormat="1" ht="15.75" customHeight="1" x14ac:dyDescent="0.35"/>
    <row r="385" s="11" customFormat="1" ht="15.75" customHeight="1" x14ac:dyDescent="0.35"/>
    <row r="386" s="11" customFormat="1" ht="15.75" customHeight="1" x14ac:dyDescent="0.35"/>
    <row r="387" s="11" customFormat="1" ht="15.75" customHeight="1" x14ac:dyDescent="0.35"/>
    <row r="388" s="11" customFormat="1" ht="15.75" customHeight="1" x14ac:dyDescent="0.35"/>
    <row r="389" s="11" customFormat="1" ht="15.75" customHeight="1" x14ac:dyDescent="0.35"/>
    <row r="390" s="11" customFormat="1" ht="15.75" customHeight="1" x14ac:dyDescent="0.35"/>
    <row r="391" s="11" customFormat="1" ht="15.75" customHeight="1" x14ac:dyDescent="0.35"/>
    <row r="392" s="11" customFormat="1" ht="15.75" customHeight="1" x14ac:dyDescent="0.35"/>
    <row r="393" s="11" customFormat="1" ht="15.75" customHeight="1" x14ac:dyDescent="0.35"/>
    <row r="394" s="11" customFormat="1" ht="15.75" customHeight="1" x14ac:dyDescent="0.35"/>
    <row r="395" s="11" customFormat="1" ht="15.75" customHeight="1" x14ac:dyDescent="0.35"/>
    <row r="396" s="11" customFormat="1" ht="15.75" customHeight="1" x14ac:dyDescent="0.35"/>
    <row r="397" s="11" customFormat="1" ht="15.75" customHeight="1" x14ac:dyDescent="0.35"/>
    <row r="398" s="11" customFormat="1" ht="15.75" customHeight="1" x14ac:dyDescent="0.35"/>
    <row r="399" s="11" customFormat="1" ht="15.75" customHeight="1" x14ac:dyDescent="0.35"/>
    <row r="400" s="11" customFormat="1" ht="15.75" customHeight="1" x14ac:dyDescent="0.35"/>
    <row r="401" s="11" customFormat="1" ht="15.75" customHeight="1" x14ac:dyDescent="0.35"/>
    <row r="402" s="11" customFormat="1" ht="15.75" customHeight="1" x14ac:dyDescent="0.35"/>
    <row r="403" s="11" customFormat="1" ht="15.75" customHeight="1" x14ac:dyDescent="0.35"/>
    <row r="404" s="11" customFormat="1" ht="15.75" customHeight="1" x14ac:dyDescent="0.35"/>
    <row r="405" s="11" customFormat="1" ht="15.75" customHeight="1" x14ac:dyDescent="0.35"/>
    <row r="406" s="11" customFormat="1" ht="15.75" customHeight="1" x14ac:dyDescent="0.35"/>
    <row r="407" s="11" customFormat="1" ht="15.75" customHeight="1" x14ac:dyDescent="0.35"/>
    <row r="408" s="11" customFormat="1" ht="15.75" customHeight="1" x14ac:dyDescent="0.35"/>
    <row r="409" s="11" customFormat="1" ht="15.75" customHeight="1" x14ac:dyDescent="0.35"/>
    <row r="410" s="11" customFormat="1" ht="15.75" customHeight="1" x14ac:dyDescent="0.35"/>
    <row r="411" s="11" customFormat="1" ht="15.75" customHeight="1" x14ac:dyDescent="0.35"/>
    <row r="412" s="11" customFormat="1" ht="15.75" customHeight="1" x14ac:dyDescent="0.35"/>
    <row r="413" s="11" customFormat="1" ht="15.75" customHeight="1" x14ac:dyDescent="0.35"/>
    <row r="414" s="11" customFormat="1" ht="15.75" customHeight="1" x14ac:dyDescent="0.35"/>
    <row r="415" s="11" customFormat="1" ht="15.75" customHeight="1" x14ac:dyDescent="0.35"/>
    <row r="416" s="11" customFormat="1" ht="15.75" customHeight="1" x14ac:dyDescent="0.35"/>
    <row r="417" s="11" customFormat="1" ht="15.75" customHeight="1" x14ac:dyDescent="0.35"/>
    <row r="418" s="11" customFormat="1" ht="15.75" customHeight="1" x14ac:dyDescent="0.35"/>
    <row r="419" s="11" customFormat="1" ht="15.75" customHeight="1" x14ac:dyDescent="0.35"/>
    <row r="420" s="11" customFormat="1" ht="15.75" customHeight="1" x14ac:dyDescent="0.35"/>
    <row r="421" s="11" customFormat="1" ht="15.75" customHeight="1" x14ac:dyDescent="0.35"/>
    <row r="422" s="11" customFormat="1" ht="15.75" customHeight="1" x14ac:dyDescent="0.35"/>
    <row r="423" s="11" customFormat="1" ht="15.75" customHeight="1" x14ac:dyDescent="0.35"/>
    <row r="424" s="11" customFormat="1" ht="15.75" customHeight="1" x14ac:dyDescent="0.35"/>
    <row r="425" s="11" customFormat="1" ht="15.75" customHeight="1" x14ac:dyDescent="0.35"/>
    <row r="426" s="11" customFormat="1" ht="15.75" customHeight="1" x14ac:dyDescent="0.35"/>
    <row r="427" s="11" customFormat="1" ht="15.75" customHeight="1" x14ac:dyDescent="0.35"/>
    <row r="428" s="11" customFormat="1" ht="15.75" customHeight="1" x14ac:dyDescent="0.35"/>
    <row r="429" s="11" customFormat="1" ht="15.75" customHeight="1" x14ac:dyDescent="0.35"/>
    <row r="430" s="11" customFormat="1" ht="15.75" customHeight="1" x14ac:dyDescent="0.35"/>
    <row r="431" s="11" customFormat="1" ht="15.75" customHeight="1" x14ac:dyDescent="0.35"/>
    <row r="432" s="11" customFormat="1" ht="15.75" customHeight="1" x14ac:dyDescent="0.35"/>
    <row r="433" s="11" customFormat="1" ht="15.75" customHeight="1" x14ac:dyDescent="0.35"/>
    <row r="434" s="11" customFormat="1" ht="15.75" customHeight="1" x14ac:dyDescent="0.35"/>
    <row r="435" s="11" customFormat="1" ht="15.75" customHeight="1" x14ac:dyDescent="0.35"/>
    <row r="436" s="11" customFormat="1" ht="15.75" customHeight="1" x14ac:dyDescent="0.35"/>
    <row r="437" s="11" customFormat="1" ht="15.75" customHeight="1" x14ac:dyDescent="0.35"/>
    <row r="438" s="11" customFormat="1" ht="15.75" customHeight="1" x14ac:dyDescent="0.35"/>
    <row r="439" s="11" customFormat="1" ht="15.75" customHeight="1" x14ac:dyDescent="0.35"/>
    <row r="440" s="11" customFormat="1" ht="15.75" customHeight="1" x14ac:dyDescent="0.35"/>
    <row r="441" s="11" customFormat="1" ht="15.75" customHeight="1" x14ac:dyDescent="0.35"/>
    <row r="442" s="11" customFormat="1" ht="15.75" customHeight="1" x14ac:dyDescent="0.35"/>
    <row r="443" s="11" customFormat="1" ht="15.75" customHeight="1" x14ac:dyDescent="0.35"/>
    <row r="444" s="11" customFormat="1" ht="15.75" customHeight="1" x14ac:dyDescent="0.35"/>
    <row r="445" s="11" customFormat="1" ht="15.75" customHeight="1" x14ac:dyDescent="0.35"/>
    <row r="446" s="11" customFormat="1" ht="15.75" customHeight="1" x14ac:dyDescent="0.35"/>
    <row r="447" s="11" customFormat="1" ht="15.75" customHeight="1" x14ac:dyDescent="0.35"/>
    <row r="448" s="11" customFormat="1" ht="15.75" customHeight="1" x14ac:dyDescent="0.35"/>
    <row r="449" s="11" customFormat="1" ht="15.75" customHeight="1" x14ac:dyDescent="0.35"/>
    <row r="450" s="11" customFormat="1" ht="15.75" customHeight="1" x14ac:dyDescent="0.35"/>
    <row r="451" s="11" customFormat="1" ht="15.75" customHeight="1" x14ac:dyDescent="0.35"/>
    <row r="452" s="11" customFormat="1" ht="15.75" customHeight="1" x14ac:dyDescent="0.35"/>
    <row r="453" s="11" customFormat="1" ht="15.75" customHeight="1" x14ac:dyDescent="0.35"/>
    <row r="454" s="11" customFormat="1" ht="15.75" customHeight="1" x14ac:dyDescent="0.35"/>
    <row r="455" s="11" customFormat="1" ht="15.75" customHeight="1" x14ac:dyDescent="0.35"/>
    <row r="456" s="11" customFormat="1" ht="15.75" customHeight="1" x14ac:dyDescent="0.35"/>
    <row r="457" s="11" customFormat="1" ht="15.75" customHeight="1" x14ac:dyDescent="0.35"/>
    <row r="458" s="11" customFormat="1" ht="15.75" customHeight="1" x14ac:dyDescent="0.35"/>
    <row r="459" s="11" customFormat="1" ht="15.75" customHeight="1" x14ac:dyDescent="0.35"/>
    <row r="460" s="11" customFormat="1" ht="15.75" customHeight="1" x14ac:dyDescent="0.35"/>
    <row r="461" s="11" customFormat="1" ht="15.75" customHeight="1" x14ac:dyDescent="0.35"/>
    <row r="462" s="11" customFormat="1" ht="15.75" customHeight="1" x14ac:dyDescent="0.35"/>
    <row r="463" s="11" customFormat="1" ht="15.75" customHeight="1" x14ac:dyDescent="0.35"/>
    <row r="464" s="11" customFormat="1" ht="15.75" customHeight="1" x14ac:dyDescent="0.35"/>
    <row r="465" s="11" customFormat="1" ht="15.75" customHeight="1" x14ac:dyDescent="0.35"/>
    <row r="466" s="11" customFormat="1" ht="15.75" customHeight="1" x14ac:dyDescent="0.35"/>
    <row r="467" s="11" customFormat="1" ht="15.75" customHeight="1" x14ac:dyDescent="0.35"/>
    <row r="468" s="11" customFormat="1" ht="15.75" customHeight="1" x14ac:dyDescent="0.35"/>
    <row r="469" s="11" customFormat="1" ht="15.75" customHeight="1" x14ac:dyDescent="0.35"/>
    <row r="470" s="11" customFormat="1" ht="15.75" customHeight="1" x14ac:dyDescent="0.35"/>
    <row r="471" s="11" customFormat="1" ht="15.75" customHeight="1" x14ac:dyDescent="0.35"/>
    <row r="472" s="11" customFormat="1" ht="15.75" customHeight="1" x14ac:dyDescent="0.35"/>
    <row r="473" s="11" customFormat="1" ht="15.75" customHeight="1" x14ac:dyDescent="0.35"/>
    <row r="474" s="11" customFormat="1" ht="15.75" customHeight="1" x14ac:dyDescent="0.35"/>
    <row r="475" s="11" customFormat="1" ht="15.75" customHeight="1" x14ac:dyDescent="0.35"/>
    <row r="476" s="11" customFormat="1" ht="15.75" customHeight="1" x14ac:dyDescent="0.35"/>
    <row r="477" s="11" customFormat="1" ht="15.75" customHeight="1" x14ac:dyDescent="0.35"/>
    <row r="478" s="11" customFormat="1" ht="15.75" customHeight="1" x14ac:dyDescent="0.35"/>
    <row r="479" s="11" customFormat="1" ht="15.75" customHeight="1" x14ac:dyDescent="0.35"/>
    <row r="480" s="11" customFormat="1" ht="15.75" customHeight="1" x14ac:dyDescent="0.35"/>
    <row r="481" s="11" customFormat="1" ht="15.75" customHeight="1" x14ac:dyDescent="0.35"/>
    <row r="482" s="11" customFormat="1" ht="15.75" customHeight="1" x14ac:dyDescent="0.35"/>
    <row r="483" s="11" customFormat="1" ht="15.75" customHeight="1" x14ac:dyDescent="0.35"/>
    <row r="484" s="11" customFormat="1" ht="15.75" customHeight="1" x14ac:dyDescent="0.35"/>
    <row r="485" s="11" customFormat="1" ht="15.75" customHeight="1" x14ac:dyDescent="0.35"/>
    <row r="486" s="11" customFormat="1" ht="15.75" customHeight="1" x14ac:dyDescent="0.35"/>
    <row r="487" s="11" customFormat="1" ht="15.75" customHeight="1" x14ac:dyDescent="0.35"/>
    <row r="488" s="11" customFormat="1" ht="15.75" customHeight="1" x14ac:dyDescent="0.35"/>
    <row r="489" s="11" customFormat="1" ht="15.75" customHeight="1" x14ac:dyDescent="0.35"/>
    <row r="490" s="11" customFormat="1" ht="15.75" customHeight="1" x14ac:dyDescent="0.35"/>
    <row r="491" s="11" customFormat="1" ht="15.75" customHeight="1" x14ac:dyDescent="0.35"/>
    <row r="492" s="11" customFormat="1" ht="15.75" customHeight="1" x14ac:dyDescent="0.35"/>
    <row r="493" s="11" customFormat="1" ht="15.75" customHeight="1" x14ac:dyDescent="0.35"/>
    <row r="494" s="11" customFormat="1" ht="15.75" customHeight="1" x14ac:dyDescent="0.35"/>
    <row r="495" s="11" customFormat="1" ht="15.75" customHeight="1" x14ac:dyDescent="0.35"/>
    <row r="496" s="11" customFormat="1" ht="15.75" customHeight="1" x14ac:dyDescent="0.35"/>
    <row r="497" s="11" customFormat="1" ht="15.75" customHeight="1" x14ac:dyDescent="0.35"/>
    <row r="498" s="11" customFormat="1" ht="15.75" customHeight="1" x14ac:dyDescent="0.35"/>
    <row r="499" s="11" customFormat="1" ht="15.75" customHeight="1" x14ac:dyDescent="0.35"/>
    <row r="500" s="11" customFormat="1" ht="15.75" customHeight="1" x14ac:dyDescent="0.35"/>
    <row r="501" s="11" customFormat="1" ht="15.75" customHeight="1" x14ac:dyDescent="0.35"/>
    <row r="502" s="11" customFormat="1" ht="15.75" customHeight="1" x14ac:dyDescent="0.35"/>
    <row r="503" s="11" customFormat="1" ht="15.75" customHeight="1" x14ac:dyDescent="0.35"/>
    <row r="504" s="11" customFormat="1" ht="15.75" customHeight="1" x14ac:dyDescent="0.35"/>
    <row r="505" s="11" customFormat="1" ht="15.75" customHeight="1" x14ac:dyDescent="0.35"/>
    <row r="506" s="11" customFormat="1" ht="15.75" customHeight="1" x14ac:dyDescent="0.35"/>
    <row r="507" s="11" customFormat="1" ht="15.75" customHeight="1" x14ac:dyDescent="0.35"/>
    <row r="508" s="11" customFormat="1" ht="15.75" customHeight="1" x14ac:dyDescent="0.35"/>
    <row r="509" s="11" customFormat="1" ht="15.75" customHeight="1" x14ac:dyDescent="0.35"/>
    <row r="510" s="11" customFormat="1" ht="15.75" customHeight="1" x14ac:dyDescent="0.35"/>
    <row r="511" s="11" customFormat="1" ht="15.75" customHeight="1" x14ac:dyDescent="0.35"/>
    <row r="512" s="11" customFormat="1" ht="15.75" customHeight="1" x14ac:dyDescent="0.35"/>
    <row r="513" s="11" customFormat="1" ht="15.75" customHeight="1" x14ac:dyDescent="0.35"/>
    <row r="514" s="11" customFormat="1" ht="15.75" customHeight="1" x14ac:dyDescent="0.35"/>
    <row r="515" s="11" customFormat="1" ht="15.75" customHeight="1" x14ac:dyDescent="0.35"/>
    <row r="516" s="11" customFormat="1" ht="15.75" customHeight="1" x14ac:dyDescent="0.35"/>
    <row r="517" s="11" customFormat="1" ht="15.75" customHeight="1" x14ac:dyDescent="0.35"/>
    <row r="518" s="11" customFormat="1" ht="15.75" customHeight="1" x14ac:dyDescent="0.35"/>
    <row r="519" s="11" customFormat="1" ht="15.75" customHeight="1" x14ac:dyDescent="0.35"/>
    <row r="520" s="11" customFormat="1" ht="15.75" customHeight="1" x14ac:dyDescent="0.35"/>
    <row r="521" s="11" customFormat="1" ht="15.75" customHeight="1" x14ac:dyDescent="0.35"/>
    <row r="522" s="11" customFormat="1" ht="15.75" customHeight="1" x14ac:dyDescent="0.35"/>
    <row r="523" s="11" customFormat="1" ht="15.75" customHeight="1" x14ac:dyDescent="0.35"/>
    <row r="524" s="11" customFormat="1" ht="15.75" customHeight="1" x14ac:dyDescent="0.35"/>
    <row r="525" s="11" customFormat="1" ht="15.75" customHeight="1" x14ac:dyDescent="0.35"/>
    <row r="526" s="11" customFormat="1" ht="15.75" customHeight="1" x14ac:dyDescent="0.35"/>
    <row r="527" s="11" customFormat="1" ht="15.75" customHeight="1" x14ac:dyDescent="0.35"/>
    <row r="528" s="11" customFormat="1" ht="15.75" customHeight="1" x14ac:dyDescent="0.35"/>
    <row r="529" s="11" customFormat="1" ht="15.75" customHeight="1" x14ac:dyDescent="0.35"/>
    <row r="530" s="11" customFormat="1" ht="15.75" customHeight="1" x14ac:dyDescent="0.35"/>
    <row r="531" s="11" customFormat="1" ht="15.75" customHeight="1" x14ac:dyDescent="0.35"/>
    <row r="532" s="11" customFormat="1" ht="15.75" customHeight="1" x14ac:dyDescent="0.35"/>
    <row r="533" s="11" customFormat="1" ht="15.75" customHeight="1" x14ac:dyDescent="0.35"/>
    <row r="534" s="11" customFormat="1" ht="15.75" customHeight="1" x14ac:dyDescent="0.35"/>
    <row r="535" s="11" customFormat="1" ht="15.75" customHeight="1" x14ac:dyDescent="0.35"/>
    <row r="536" s="11" customFormat="1" ht="15.75" customHeight="1" x14ac:dyDescent="0.35"/>
    <row r="537" s="11" customFormat="1" ht="15.75" customHeight="1" x14ac:dyDescent="0.35"/>
    <row r="538" s="11" customFormat="1" ht="15.75" customHeight="1" x14ac:dyDescent="0.35"/>
    <row r="539" s="11" customFormat="1" ht="15.75" customHeight="1" x14ac:dyDescent="0.35"/>
    <row r="540" s="11" customFormat="1" ht="15.75" customHeight="1" x14ac:dyDescent="0.35"/>
    <row r="541" s="11" customFormat="1" ht="15.75" customHeight="1" x14ac:dyDescent="0.35"/>
    <row r="542" s="11" customFormat="1" ht="15.75" customHeight="1" x14ac:dyDescent="0.35"/>
    <row r="543" s="11" customFormat="1" ht="15.75" customHeight="1" x14ac:dyDescent="0.35"/>
    <row r="544" s="11" customFormat="1" ht="15.75" customHeight="1" x14ac:dyDescent="0.35"/>
    <row r="545" s="11" customFormat="1" ht="15.75" customHeight="1" x14ac:dyDescent="0.35"/>
    <row r="546" s="11" customFormat="1" ht="15.75" customHeight="1" x14ac:dyDescent="0.35"/>
    <row r="547" s="11" customFormat="1" ht="15.75" customHeight="1" x14ac:dyDescent="0.35"/>
    <row r="548" s="11" customFormat="1" ht="15.75" customHeight="1" x14ac:dyDescent="0.35"/>
    <row r="549" s="11" customFormat="1" ht="15.75" customHeight="1" x14ac:dyDescent="0.35"/>
    <row r="550" s="11" customFormat="1" ht="15.75" customHeight="1" x14ac:dyDescent="0.35"/>
    <row r="551" s="11" customFormat="1" ht="15.75" customHeight="1" x14ac:dyDescent="0.35"/>
    <row r="552" s="11" customFormat="1" ht="15.75" customHeight="1" x14ac:dyDescent="0.35"/>
    <row r="553" s="11" customFormat="1" ht="15.75" customHeight="1" x14ac:dyDescent="0.35"/>
    <row r="554" s="11" customFormat="1" ht="15.75" customHeight="1" x14ac:dyDescent="0.35"/>
    <row r="555" s="11" customFormat="1" ht="15.75" customHeight="1" x14ac:dyDescent="0.35"/>
    <row r="556" s="11" customFormat="1" ht="15.75" customHeight="1" x14ac:dyDescent="0.35"/>
    <row r="557" s="11" customFormat="1" ht="15.75" customHeight="1" x14ac:dyDescent="0.35"/>
    <row r="558" s="11" customFormat="1" ht="15.75" customHeight="1" x14ac:dyDescent="0.35"/>
    <row r="559" s="11" customFormat="1" ht="15.75" customHeight="1" x14ac:dyDescent="0.35"/>
    <row r="560" s="11" customFormat="1" ht="15.75" customHeight="1" x14ac:dyDescent="0.35"/>
    <row r="561" s="11" customFormat="1" ht="15.75" customHeight="1" x14ac:dyDescent="0.35"/>
    <row r="562" s="11" customFormat="1" ht="15.75" customHeight="1" x14ac:dyDescent="0.35"/>
    <row r="563" s="11" customFormat="1" ht="15.75" customHeight="1" x14ac:dyDescent="0.35"/>
    <row r="564" s="11" customFormat="1" ht="15.75" customHeight="1" x14ac:dyDescent="0.35"/>
    <row r="565" s="11" customFormat="1" ht="15.75" customHeight="1" x14ac:dyDescent="0.35"/>
    <row r="566" s="11" customFormat="1" ht="15.75" customHeight="1" x14ac:dyDescent="0.35"/>
    <row r="567" s="11" customFormat="1" ht="15.75" customHeight="1" x14ac:dyDescent="0.35"/>
    <row r="568" s="11" customFormat="1" ht="15.75" customHeight="1" x14ac:dyDescent="0.35"/>
    <row r="569" s="11" customFormat="1" ht="15.75" customHeight="1" x14ac:dyDescent="0.35"/>
    <row r="570" s="11" customFormat="1" ht="15.75" customHeight="1" x14ac:dyDescent="0.35"/>
    <row r="571" s="11" customFormat="1" ht="15.75" customHeight="1" x14ac:dyDescent="0.35"/>
    <row r="572" s="11" customFormat="1" ht="15.75" customHeight="1" x14ac:dyDescent="0.35"/>
    <row r="573" s="11" customFormat="1" ht="15.75" customHeight="1" x14ac:dyDescent="0.35"/>
    <row r="574" s="11" customFormat="1" ht="15.75" customHeight="1" x14ac:dyDescent="0.35"/>
    <row r="575" s="11" customFormat="1" ht="15.75" customHeight="1" x14ac:dyDescent="0.35"/>
    <row r="576" s="11" customFormat="1" ht="15.75" customHeight="1" x14ac:dyDescent="0.35"/>
    <row r="577" s="11" customFormat="1" ht="15.75" customHeight="1" x14ac:dyDescent="0.35"/>
    <row r="578" s="11" customFormat="1" ht="15.75" customHeight="1" x14ac:dyDescent="0.35"/>
    <row r="579" s="11" customFormat="1" ht="15.75" customHeight="1" x14ac:dyDescent="0.35"/>
    <row r="580" s="11" customFormat="1" ht="15.75" customHeight="1" x14ac:dyDescent="0.35"/>
    <row r="581" s="11" customFormat="1" ht="15.75" customHeight="1" x14ac:dyDescent="0.35"/>
    <row r="582" s="11" customFormat="1" ht="15.75" customHeight="1" x14ac:dyDescent="0.35"/>
    <row r="583" s="11" customFormat="1" ht="15.75" customHeight="1" x14ac:dyDescent="0.35"/>
    <row r="584" s="11" customFormat="1" ht="15.75" customHeight="1" x14ac:dyDescent="0.35"/>
    <row r="585" s="11" customFormat="1" ht="15.75" customHeight="1" x14ac:dyDescent="0.35"/>
    <row r="586" s="11" customFormat="1" ht="15.75" customHeight="1" x14ac:dyDescent="0.35"/>
    <row r="587" s="11" customFormat="1" ht="15.75" customHeight="1" x14ac:dyDescent="0.35"/>
    <row r="588" s="11" customFormat="1" ht="15.75" customHeight="1" x14ac:dyDescent="0.35"/>
    <row r="589" s="11" customFormat="1" ht="15.75" customHeight="1" x14ac:dyDescent="0.35"/>
    <row r="590" s="11" customFormat="1" ht="15.75" customHeight="1" x14ac:dyDescent="0.35"/>
    <row r="591" s="11" customFormat="1" ht="15.75" customHeight="1" x14ac:dyDescent="0.35"/>
    <row r="592" s="11" customFormat="1" ht="15.75" customHeight="1" x14ac:dyDescent="0.35"/>
    <row r="593" s="11" customFormat="1" ht="15.75" customHeight="1" x14ac:dyDescent="0.35"/>
    <row r="594" s="11" customFormat="1" ht="15.75" customHeight="1" x14ac:dyDescent="0.35"/>
    <row r="595" s="11" customFormat="1" ht="15.75" customHeight="1" x14ac:dyDescent="0.35"/>
    <row r="596" s="11" customFormat="1" ht="15.75" customHeight="1" x14ac:dyDescent="0.35"/>
    <row r="597" s="11" customFormat="1" ht="15.75" customHeight="1" x14ac:dyDescent="0.35"/>
    <row r="598" s="11" customFormat="1" ht="15.75" customHeight="1" x14ac:dyDescent="0.35"/>
    <row r="599" s="11" customFormat="1" ht="15.75" customHeight="1" x14ac:dyDescent="0.35"/>
    <row r="600" s="11" customFormat="1" ht="15.75" customHeight="1" x14ac:dyDescent="0.35"/>
    <row r="601" s="11" customFormat="1" ht="15.75" customHeight="1" x14ac:dyDescent="0.35"/>
    <row r="602" s="11" customFormat="1" ht="15.75" customHeight="1" x14ac:dyDescent="0.35"/>
    <row r="603" s="11" customFormat="1" ht="15.75" customHeight="1" x14ac:dyDescent="0.35"/>
    <row r="604" s="11" customFormat="1" ht="15.75" customHeight="1" x14ac:dyDescent="0.35"/>
    <row r="605" s="11" customFormat="1" ht="15.75" customHeight="1" x14ac:dyDescent="0.35"/>
    <row r="606" s="11" customFormat="1" ht="15.75" customHeight="1" x14ac:dyDescent="0.35"/>
    <row r="607" s="11" customFormat="1" ht="15.75" customHeight="1" x14ac:dyDescent="0.35"/>
    <row r="608" s="11" customFormat="1" ht="15.75" customHeight="1" x14ac:dyDescent="0.35"/>
    <row r="609" s="11" customFormat="1" ht="15.75" customHeight="1" x14ac:dyDescent="0.35"/>
    <row r="610" s="11" customFormat="1" ht="15.75" customHeight="1" x14ac:dyDescent="0.35"/>
    <row r="611" s="11" customFormat="1" ht="15.75" customHeight="1" x14ac:dyDescent="0.35"/>
    <row r="612" s="11" customFormat="1" ht="15.75" customHeight="1" x14ac:dyDescent="0.35"/>
    <row r="613" s="11" customFormat="1" ht="15.75" customHeight="1" x14ac:dyDescent="0.35"/>
    <row r="614" s="11" customFormat="1" ht="15.75" customHeight="1" x14ac:dyDescent="0.35"/>
    <row r="615" s="11" customFormat="1" ht="15.75" customHeight="1" x14ac:dyDescent="0.35"/>
    <row r="616" s="11" customFormat="1" ht="15.75" customHeight="1" x14ac:dyDescent="0.35"/>
    <row r="617" s="11" customFormat="1" ht="15.75" customHeight="1" x14ac:dyDescent="0.35"/>
    <row r="618" s="11" customFormat="1" ht="15.75" customHeight="1" x14ac:dyDescent="0.35"/>
    <row r="619" s="11" customFormat="1" ht="15.75" customHeight="1" x14ac:dyDescent="0.35"/>
    <row r="620" s="11" customFormat="1" ht="15.75" customHeight="1" x14ac:dyDescent="0.35"/>
    <row r="621" s="11" customFormat="1" ht="15.75" customHeight="1" x14ac:dyDescent="0.35"/>
    <row r="622" s="11" customFormat="1" ht="15.75" customHeight="1" x14ac:dyDescent="0.35"/>
    <row r="623" s="11" customFormat="1" ht="15.75" customHeight="1" x14ac:dyDescent="0.35"/>
    <row r="624" s="11" customFormat="1" ht="15.75" customHeight="1" x14ac:dyDescent="0.35"/>
    <row r="625" s="11" customFormat="1" ht="15.75" customHeight="1" x14ac:dyDescent="0.35"/>
    <row r="626" s="11" customFormat="1" ht="15.75" customHeight="1" x14ac:dyDescent="0.35"/>
    <row r="627" s="11" customFormat="1" ht="15.75" customHeight="1" x14ac:dyDescent="0.35"/>
    <row r="628" s="11" customFormat="1" ht="15.75" customHeight="1" x14ac:dyDescent="0.35"/>
    <row r="629" s="11" customFormat="1" ht="15.75" customHeight="1" x14ac:dyDescent="0.35"/>
    <row r="630" s="11" customFormat="1" ht="15.75" customHeight="1" x14ac:dyDescent="0.35"/>
    <row r="631" s="11" customFormat="1" ht="15.75" customHeight="1" x14ac:dyDescent="0.35"/>
    <row r="632" s="11" customFormat="1" ht="15.75" customHeight="1" x14ac:dyDescent="0.35"/>
    <row r="633" s="11" customFormat="1" ht="15.75" customHeight="1" x14ac:dyDescent="0.35"/>
    <row r="634" s="11" customFormat="1" ht="15.75" customHeight="1" x14ac:dyDescent="0.35"/>
    <row r="635" s="11" customFormat="1" ht="15.75" customHeight="1" x14ac:dyDescent="0.35"/>
    <row r="636" s="11" customFormat="1" ht="15.75" customHeight="1" x14ac:dyDescent="0.35"/>
    <row r="637" s="11" customFormat="1" ht="15.75" customHeight="1" x14ac:dyDescent="0.35"/>
    <row r="638" s="11" customFormat="1" ht="15.75" customHeight="1" x14ac:dyDescent="0.35"/>
    <row r="639" s="11" customFormat="1" ht="15.75" customHeight="1" x14ac:dyDescent="0.35"/>
    <row r="640" s="11" customFormat="1" ht="15.75" customHeight="1" x14ac:dyDescent="0.35"/>
    <row r="641" s="11" customFormat="1" ht="15.75" customHeight="1" x14ac:dyDescent="0.35"/>
    <row r="642" s="11" customFormat="1" ht="15.75" customHeight="1" x14ac:dyDescent="0.35"/>
    <row r="643" s="11" customFormat="1" ht="15.75" customHeight="1" x14ac:dyDescent="0.35"/>
    <row r="644" s="11" customFormat="1" ht="15.75" customHeight="1" x14ac:dyDescent="0.35"/>
    <row r="645" s="11" customFormat="1" ht="15.75" customHeight="1" x14ac:dyDescent="0.35"/>
    <row r="646" s="11" customFormat="1" ht="15.75" customHeight="1" x14ac:dyDescent="0.35"/>
    <row r="647" s="11" customFormat="1" ht="15.75" customHeight="1" x14ac:dyDescent="0.35"/>
    <row r="648" s="11" customFormat="1" ht="15.75" customHeight="1" x14ac:dyDescent="0.35"/>
    <row r="649" s="11" customFormat="1" ht="15.75" customHeight="1" x14ac:dyDescent="0.35"/>
    <row r="650" s="11" customFormat="1" ht="15.75" customHeight="1" x14ac:dyDescent="0.35"/>
    <row r="651" s="11" customFormat="1" ht="15.75" customHeight="1" x14ac:dyDescent="0.35"/>
    <row r="652" s="11" customFormat="1" ht="15.75" customHeight="1" x14ac:dyDescent="0.35"/>
    <row r="653" s="11" customFormat="1" ht="15.75" customHeight="1" x14ac:dyDescent="0.35"/>
    <row r="654" s="11" customFormat="1" ht="15.75" customHeight="1" x14ac:dyDescent="0.35"/>
    <row r="655" s="11" customFormat="1" ht="15.75" customHeight="1" x14ac:dyDescent="0.35"/>
    <row r="656" s="11" customFormat="1" ht="15.75" customHeight="1" x14ac:dyDescent="0.35"/>
    <row r="657" s="11" customFormat="1" ht="15.75" customHeight="1" x14ac:dyDescent="0.35"/>
    <row r="658" s="11" customFormat="1" ht="15.75" customHeight="1" x14ac:dyDescent="0.35"/>
    <row r="659" s="11" customFormat="1" ht="15.75" customHeight="1" x14ac:dyDescent="0.35"/>
    <row r="660" s="11" customFormat="1" ht="15.75" customHeight="1" x14ac:dyDescent="0.35"/>
    <row r="661" s="11" customFormat="1" ht="15.75" customHeight="1" x14ac:dyDescent="0.35"/>
    <row r="662" s="11" customFormat="1" ht="15.75" customHeight="1" x14ac:dyDescent="0.35"/>
    <row r="663" s="11" customFormat="1" ht="15.75" customHeight="1" x14ac:dyDescent="0.35"/>
    <row r="664" s="11" customFormat="1" ht="15.75" customHeight="1" x14ac:dyDescent="0.35"/>
    <row r="665" s="11" customFormat="1" ht="15.75" customHeight="1" x14ac:dyDescent="0.35"/>
    <row r="666" s="11" customFormat="1" ht="15.75" customHeight="1" x14ac:dyDescent="0.35"/>
    <row r="667" s="11" customFormat="1" ht="15.75" customHeight="1" x14ac:dyDescent="0.35"/>
    <row r="668" s="11" customFormat="1" ht="15.75" customHeight="1" x14ac:dyDescent="0.35"/>
    <row r="669" s="11" customFormat="1" ht="15.75" customHeight="1" x14ac:dyDescent="0.35"/>
    <row r="670" s="11" customFormat="1" ht="15.75" customHeight="1" x14ac:dyDescent="0.35"/>
    <row r="671" s="11" customFormat="1" ht="15.75" customHeight="1" x14ac:dyDescent="0.35"/>
    <row r="672" s="11" customFormat="1" ht="15.75" customHeight="1" x14ac:dyDescent="0.35"/>
    <row r="673" s="11" customFormat="1" ht="15.75" customHeight="1" x14ac:dyDescent="0.35"/>
    <row r="674" s="11" customFormat="1" ht="15.75" customHeight="1" x14ac:dyDescent="0.35"/>
    <row r="675" s="11" customFormat="1" ht="15.75" customHeight="1" x14ac:dyDescent="0.35"/>
    <row r="676" s="11" customFormat="1" ht="15.75" customHeight="1" x14ac:dyDescent="0.35"/>
    <row r="677" s="11" customFormat="1" ht="15.75" customHeight="1" x14ac:dyDescent="0.35"/>
    <row r="678" s="11" customFormat="1" ht="15.75" customHeight="1" x14ac:dyDescent="0.35"/>
    <row r="679" s="11" customFormat="1" ht="15.75" customHeight="1" x14ac:dyDescent="0.35"/>
    <row r="680" s="11" customFormat="1" ht="15.75" customHeight="1" x14ac:dyDescent="0.35"/>
    <row r="681" s="11" customFormat="1" ht="15.75" customHeight="1" x14ac:dyDescent="0.35"/>
    <row r="682" s="11" customFormat="1" ht="15.75" customHeight="1" x14ac:dyDescent="0.35"/>
    <row r="683" s="11" customFormat="1" ht="15.75" customHeight="1" x14ac:dyDescent="0.35"/>
    <row r="684" s="11" customFormat="1" ht="15.75" customHeight="1" x14ac:dyDescent="0.35"/>
    <row r="685" s="11" customFormat="1" ht="15.75" customHeight="1" x14ac:dyDescent="0.35"/>
    <row r="686" s="11" customFormat="1" ht="15.75" customHeight="1" x14ac:dyDescent="0.35"/>
    <row r="687" s="11" customFormat="1" ht="15.75" customHeight="1" x14ac:dyDescent="0.35"/>
    <row r="688" s="11" customFormat="1" ht="15.75" customHeight="1" x14ac:dyDescent="0.35"/>
    <row r="689" s="11" customFormat="1" ht="15.75" customHeight="1" x14ac:dyDescent="0.35"/>
    <row r="690" s="11" customFormat="1" ht="15.75" customHeight="1" x14ac:dyDescent="0.35"/>
    <row r="691" s="11" customFormat="1" ht="15.75" customHeight="1" x14ac:dyDescent="0.35"/>
    <row r="692" s="11" customFormat="1" ht="15.75" customHeight="1" x14ac:dyDescent="0.35"/>
    <row r="693" s="11" customFormat="1" ht="15.75" customHeight="1" x14ac:dyDescent="0.35"/>
    <row r="694" s="11" customFormat="1" ht="15.75" customHeight="1" x14ac:dyDescent="0.35"/>
    <row r="695" s="11" customFormat="1" ht="15.75" customHeight="1" x14ac:dyDescent="0.35"/>
    <row r="696" s="11" customFormat="1" ht="15.75" customHeight="1" x14ac:dyDescent="0.35"/>
    <row r="697" s="11" customFormat="1" ht="15.75" customHeight="1" x14ac:dyDescent="0.35"/>
    <row r="698" s="11" customFormat="1" ht="15.75" customHeight="1" x14ac:dyDescent="0.35"/>
    <row r="699" s="11" customFormat="1" ht="15.75" customHeight="1" x14ac:dyDescent="0.35"/>
    <row r="700" s="11" customFormat="1" ht="15.75" customHeight="1" x14ac:dyDescent="0.35"/>
    <row r="701" s="11" customFormat="1" ht="15.75" customHeight="1" x14ac:dyDescent="0.35"/>
    <row r="702" s="11" customFormat="1" ht="15.75" customHeight="1" x14ac:dyDescent="0.35"/>
    <row r="703" s="11" customFormat="1" ht="15.75" customHeight="1" x14ac:dyDescent="0.35"/>
    <row r="704" s="11" customFormat="1" ht="15.75" customHeight="1" x14ac:dyDescent="0.35"/>
    <row r="705" s="11" customFormat="1" ht="15.75" customHeight="1" x14ac:dyDescent="0.35"/>
    <row r="706" s="11" customFormat="1" ht="15.75" customHeight="1" x14ac:dyDescent="0.35"/>
    <row r="707" s="11" customFormat="1" ht="15.75" customHeight="1" x14ac:dyDescent="0.35"/>
    <row r="708" s="11" customFormat="1" ht="15.75" customHeight="1" x14ac:dyDescent="0.35"/>
    <row r="709" s="11" customFormat="1" ht="15.75" customHeight="1" x14ac:dyDescent="0.35"/>
    <row r="710" s="11" customFormat="1" ht="15.75" customHeight="1" x14ac:dyDescent="0.35"/>
    <row r="711" s="11" customFormat="1" ht="15.75" customHeight="1" x14ac:dyDescent="0.35"/>
    <row r="712" s="11" customFormat="1" ht="15.75" customHeight="1" x14ac:dyDescent="0.35"/>
    <row r="713" s="11" customFormat="1" ht="15.75" customHeight="1" x14ac:dyDescent="0.35"/>
    <row r="714" s="11" customFormat="1" ht="15.75" customHeight="1" x14ac:dyDescent="0.35"/>
    <row r="715" s="11" customFormat="1" ht="15.75" customHeight="1" x14ac:dyDescent="0.35"/>
    <row r="716" s="11" customFormat="1" ht="15.75" customHeight="1" x14ac:dyDescent="0.35"/>
    <row r="717" s="11" customFormat="1" ht="15.75" customHeight="1" x14ac:dyDescent="0.35"/>
    <row r="718" s="11" customFormat="1" ht="15.75" customHeight="1" x14ac:dyDescent="0.35"/>
    <row r="719" s="11" customFormat="1" ht="15.75" customHeight="1" x14ac:dyDescent="0.35"/>
    <row r="720" s="11" customFormat="1" ht="15.75" customHeight="1" x14ac:dyDescent="0.35"/>
    <row r="721" s="11" customFormat="1" ht="15.75" customHeight="1" x14ac:dyDescent="0.35"/>
    <row r="722" s="11" customFormat="1" ht="15.75" customHeight="1" x14ac:dyDescent="0.35"/>
    <row r="723" s="11" customFormat="1" ht="15.75" customHeight="1" x14ac:dyDescent="0.35"/>
    <row r="724" s="11" customFormat="1" ht="15.75" customHeight="1" x14ac:dyDescent="0.35"/>
    <row r="725" s="11" customFormat="1" ht="15.75" customHeight="1" x14ac:dyDescent="0.35"/>
    <row r="726" s="11" customFormat="1" ht="15.75" customHeight="1" x14ac:dyDescent="0.35"/>
    <row r="727" s="11" customFormat="1" ht="15.75" customHeight="1" x14ac:dyDescent="0.35"/>
    <row r="728" s="11" customFormat="1" ht="15.75" customHeight="1" x14ac:dyDescent="0.35"/>
    <row r="729" s="11" customFormat="1" ht="15.75" customHeight="1" x14ac:dyDescent="0.35"/>
    <row r="730" s="11" customFormat="1" ht="15.75" customHeight="1" x14ac:dyDescent="0.35"/>
    <row r="731" s="11" customFormat="1" ht="15.75" customHeight="1" x14ac:dyDescent="0.35"/>
    <row r="732" s="11" customFormat="1" ht="15.75" customHeight="1" x14ac:dyDescent="0.35"/>
    <row r="733" s="11" customFormat="1" ht="15.75" customHeight="1" x14ac:dyDescent="0.35"/>
    <row r="734" s="11" customFormat="1" ht="15.75" customHeight="1" x14ac:dyDescent="0.35"/>
    <row r="735" s="11" customFormat="1" ht="15.75" customHeight="1" x14ac:dyDescent="0.35"/>
    <row r="736" s="11" customFormat="1" ht="15.75" customHeight="1" x14ac:dyDescent="0.35"/>
    <row r="737" s="11" customFormat="1" ht="15.75" customHeight="1" x14ac:dyDescent="0.35"/>
    <row r="738" s="11" customFormat="1" ht="15.75" customHeight="1" x14ac:dyDescent="0.35"/>
    <row r="739" s="11" customFormat="1" ht="15.75" customHeight="1" x14ac:dyDescent="0.35"/>
    <row r="740" s="11" customFormat="1" ht="15.75" customHeight="1" x14ac:dyDescent="0.35"/>
    <row r="741" s="11" customFormat="1" ht="15.75" customHeight="1" x14ac:dyDescent="0.35"/>
    <row r="742" s="11" customFormat="1" ht="15.75" customHeight="1" x14ac:dyDescent="0.35"/>
    <row r="743" s="11" customFormat="1" ht="15.75" customHeight="1" x14ac:dyDescent="0.35"/>
    <row r="744" s="11" customFormat="1" ht="15.75" customHeight="1" x14ac:dyDescent="0.35"/>
    <row r="745" s="11" customFormat="1" ht="15.75" customHeight="1" x14ac:dyDescent="0.35"/>
    <row r="746" s="11" customFormat="1" ht="15.75" customHeight="1" x14ac:dyDescent="0.35"/>
    <row r="747" s="11" customFormat="1" ht="15.75" customHeight="1" x14ac:dyDescent="0.35"/>
    <row r="748" s="11" customFormat="1" ht="15.75" customHeight="1" x14ac:dyDescent="0.35"/>
    <row r="749" s="11" customFormat="1" ht="15.75" customHeight="1" x14ac:dyDescent="0.35"/>
    <row r="750" s="11" customFormat="1" ht="15.75" customHeight="1" x14ac:dyDescent="0.35"/>
    <row r="751" s="11" customFormat="1" ht="15.75" customHeight="1" x14ac:dyDescent="0.35"/>
    <row r="752" s="11" customFormat="1" ht="15.75" customHeight="1" x14ac:dyDescent="0.35"/>
    <row r="753" s="11" customFormat="1" ht="15.75" customHeight="1" x14ac:dyDescent="0.35"/>
    <row r="754" s="11" customFormat="1" ht="15.75" customHeight="1" x14ac:dyDescent="0.35"/>
    <row r="755" s="11" customFormat="1" ht="15.75" customHeight="1" x14ac:dyDescent="0.35"/>
    <row r="756" s="11" customFormat="1" ht="15.75" customHeight="1" x14ac:dyDescent="0.35"/>
    <row r="757" s="11" customFormat="1" ht="15.75" customHeight="1" x14ac:dyDescent="0.35"/>
    <row r="758" s="11" customFormat="1" ht="15.75" customHeight="1" x14ac:dyDescent="0.35"/>
    <row r="759" s="11" customFormat="1" ht="15.75" customHeight="1" x14ac:dyDescent="0.35"/>
    <row r="760" s="11" customFormat="1" ht="15.75" customHeight="1" x14ac:dyDescent="0.35"/>
    <row r="761" s="11" customFormat="1" ht="15.75" customHeight="1" x14ac:dyDescent="0.35"/>
    <row r="762" s="11" customFormat="1" ht="15.75" customHeight="1" x14ac:dyDescent="0.35"/>
    <row r="763" s="11" customFormat="1" ht="15.75" customHeight="1" x14ac:dyDescent="0.35"/>
    <row r="764" s="11" customFormat="1" ht="15.75" customHeight="1" x14ac:dyDescent="0.35"/>
    <row r="765" s="11" customFormat="1" ht="15.75" customHeight="1" x14ac:dyDescent="0.35"/>
    <row r="766" s="11" customFormat="1" ht="15.75" customHeight="1" x14ac:dyDescent="0.35"/>
    <row r="767" s="11" customFormat="1" ht="15.75" customHeight="1" x14ac:dyDescent="0.35"/>
    <row r="768" s="11" customFormat="1" ht="15.75" customHeight="1" x14ac:dyDescent="0.35"/>
    <row r="769" s="11" customFormat="1" ht="15.75" customHeight="1" x14ac:dyDescent="0.35"/>
    <row r="770" s="11" customFormat="1" ht="15.75" customHeight="1" x14ac:dyDescent="0.35"/>
    <row r="771" s="11" customFormat="1" ht="15.75" customHeight="1" x14ac:dyDescent="0.35"/>
    <row r="772" s="11" customFormat="1" ht="15.75" customHeight="1" x14ac:dyDescent="0.35"/>
    <row r="773" s="11" customFormat="1" ht="15.75" customHeight="1" x14ac:dyDescent="0.35"/>
    <row r="774" s="11" customFormat="1" ht="15.75" customHeight="1" x14ac:dyDescent="0.35"/>
    <row r="775" s="11" customFormat="1" ht="15.75" customHeight="1" x14ac:dyDescent="0.35"/>
    <row r="776" s="11" customFormat="1" ht="15.75" customHeight="1" x14ac:dyDescent="0.35"/>
    <row r="777" s="11" customFormat="1" ht="15.75" customHeight="1" x14ac:dyDescent="0.35"/>
    <row r="778" s="11" customFormat="1" ht="15.75" customHeight="1" x14ac:dyDescent="0.35"/>
    <row r="779" s="11" customFormat="1" ht="15.75" customHeight="1" x14ac:dyDescent="0.35"/>
    <row r="780" s="11" customFormat="1" ht="15.75" customHeight="1" x14ac:dyDescent="0.35"/>
    <row r="781" s="11" customFormat="1" ht="15.75" customHeight="1" x14ac:dyDescent="0.35"/>
    <row r="782" s="11" customFormat="1" ht="15.75" customHeight="1" x14ac:dyDescent="0.35"/>
    <row r="783" s="11" customFormat="1" ht="15.75" customHeight="1" x14ac:dyDescent="0.35"/>
    <row r="784" s="11" customFormat="1" ht="15.75" customHeight="1" x14ac:dyDescent="0.35"/>
    <row r="785" s="11" customFormat="1" ht="15.75" customHeight="1" x14ac:dyDescent="0.35"/>
    <row r="786" s="11" customFormat="1" ht="15.75" customHeight="1" x14ac:dyDescent="0.35"/>
    <row r="787" s="11" customFormat="1" ht="15.75" customHeight="1" x14ac:dyDescent="0.35"/>
    <row r="788" s="11" customFormat="1" ht="15.75" customHeight="1" x14ac:dyDescent="0.35"/>
    <row r="789" s="11" customFormat="1" ht="15.75" customHeight="1" x14ac:dyDescent="0.35"/>
    <row r="790" s="11" customFormat="1" ht="15.75" customHeight="1" x14ac:dyDescent="0.35"/>
    <row r="791" s="11" customFormat="1" ht="15.75" customHeight="1" x14ac:dyDescent="0.35"/>
    <row r="792" s="11" customFormat="1" ht="15.75" customHeight="1" x14ac:dyDescent="0.35"/>
    <row r="793" s="11" customFormat="1" ht="15.75" customHeight="1" x14ac:dyDescent="0.35"/>
    <row r="794" s="11" customFormat="1" ht="15.75" customHeight="1" x14ac:dyDescent="0.35"/>
    <row r="795" s="11" customFormat="1" ht="15.75" customHeight="1" x14ac:dyDescent="0.35"/>
    <row r="796" s="11" customFormat="1" ht="15.75" customHeight="1" x14ac:dyDescent="0.35"/>
    <row r="797" s="11" customFormat="1" ht="15.75" customHeight="1" x14ac:dyDescent="0.35"/>
    <row r="798" s="11" customFormat="1" ht="15.75" customHeight="1" x14ac:dyDescent="0.35"/>
    <row r="799" s="11" customFormat="1" ht="15.75" customHeight="1" x14ac:dyDescent="0.35"/>
    <row r="800" s="11" customFormat="1" ht="15.75" customHeight="1" x14ac:dyDescent="0.35"/>
    <row r="801" s="11" customFormat="1" ht="15.75" customHeight="1" x14ac:dyDescent="0.35"/>
    <row r="802" s="11" customFormat="1" ht="15.75" customHeight="1" x14ac:dyDescent="0.35"/>
    <row r="803" s="11" customFormat="1" ht="15.75" customHeight="1" x14ac:dyDescent="0.35"/>
    <row r="804" s="11" customFormat="1" ht="15.75" customHeight="1" x14ac:dyDescent="0.35"/>
    <row r="805" s="11" customFormat="1" ht="15.75" customHeight="1" x14ac:dyDescent="0.35"/>
    <row r="806" s="11" customFormat="1" ht="15.75" customHeight="1" x14ac:dyDescent="0.35"/>
    <row r="807" s="11" customFormat="1" ht="15.75" customHeight="1" x14ac:dyDescent="0.35"/>
    <row r="808" s="11" customFormat="1" ht="15.75" customHeight="1" x14ac:dyDescent="0.35"/>
    <row r="809" s="11" customFormat="1" ht="15.75" customHeight="1" x14ac:dyDescent="0.35"/>
    <row r="810" s="11" customFormat="1" ht="15.75" customHeight="1" x14ac:dyDescent="0.35"/>
    <row r="811" s="11" customFormat="1" ht="15.75" customHeight="1" x14ac:dyDescent="0.35"/>
    <row r="812" s="11" customFormat="1" ht="15.75" customHeight="1" x14ac:dyDescent="0.35"/>
    <row r="813" s="11" customFormat="1" ht="15.75" customHeight="1" x14ac:dyDescent="0.35"/>
    <row r="814" s="11" customFormat="1" ht="15.75" customHeight="1" x14ac:dyDescent="0.35"/>
    <row r="815" s="11" customFormat="1" ht="15.75" customHeight="1" x14ac:dyDescent="0.35"/>
    <row r="816" s="11" customFormat="1" ht="15.75" customHeight="1" x14ac:dyDescent="0.35"/>
    <row r="817" s="11" customFormat="1" ht="15.75" customHeight="1" x14ac:dyDescent="0.35"/>
    <row r="818" s="11" customFormat="1" ht="15.75" customHeight="1" x14ac:dyDescent="0.35"/>
    <row r="819" s="11" customFormat="1" ht="15.75" customHeight="1" x14ac:dyDescent="0.35"/>
    <row r="820" s="11" customFormat="1" ht="15.75" customHeight="1" x14ac:dyDescent="0.35"/>
    <row r="821" s="11" customFormat="1" ht="15.75" customHeight="1" x14ac:dyDescent="0.35"/>
    <row r="822" s="11" customFormat="1" ht="15.75" customHeight="1" x14ac:dyDescent="0.35"/>
    <row r="823" s="11" customFormat="1" ht="15.75" customHeight="1" x14ac:dyDescent="0.35"/>
    <row r="824" s="11" customFormat="1" ht="15.75" customHeight="1" x14ac:dyDescent="0.35"/>
    <row r="825" s="11" customFormat="1" ht="15.75" customHeight="1" x14ac:dyDescent="0.35"/>
    <row r="826" s="11" customFormat="1" ht="15.75" customHeight="1" x14ac:dyDescent="0.35"/>
    <row r="827" s="11" customFormat="1" ht="15.75" customHeight="1" x14ac:dyDescent="0.35"/>
    <row r="828" s="11" customFormat="1" ht="15.75" customHeight="1" x14ac:dyDescent="0.35"/>
    <row r="829" s="11" customFormat="1" ht="15.75" customHeight="1" x14ac:dyDescent="0.35"/>
    <row r="830" s="11" customFormat="1" ht="15.75" customHeight="1" x14ac:dyDescent="0.35"/>
    <row r="831" s="11" customFormat="1" ht="15.75" customHeight="1" x14ac:dyDescent="0.35"/>
    <row r="832" s="11" customFormat="1" ht="15.75" customHeight="1" x14ac:dyDescent="0.35"/>
    <row r="833" s="11" customFormat="1" ht="15.75" customHeight="1" x14ac:dyDescent="0.35"/>
    <row r="834" s="11" customFormat="1" ht="15.75" customHeight="1" x14ac:dyDescent="0.35"/>
    <row r="835" s="11" customFormat="1" ht="15.75" customHeight="1" x14ac:dyDescent="0.35"/>
    <row r="836" s="11" customFormat="1" ht="15.75" customHeight="1" x14ac:dyDescent="0.35"/>
    <row r="837" s="11" customFormat="1" ht="15.75" customHeight="1" x14ac:dyDescent="0.35"/>
    <row r="838" s="11" customFormat="1" ht="15.75" customHeight="1" x14ac:dyDescent="0.35"/>
    <row r="839" s="11" customFormat="1" ht="15.75" customHeight="1" x14ac:dyDescent="0.35"/>
    <row r="840" s="11" customFormat="1" ht="15.75" customHeight="1" x14ac:dyDescent="0.35"/>
    <row r="841" s="11" customFormat="1" ht="15.75" customHeight="1" x14ac:dyDescent="0.35"/>
    <row r="842" s="11" customFormat="1" ht="15.75" customHeight="1" x14ac:dyDescent="0.35"/>
    <row r="843" s="11" customFormat="1" ht="15.75" customHeight="1" x14ac:dyDescent="0.35"/>
    <row r="844" s="11" customFormat="1" ht="15.75" customHeight="1" x14ac:dyDescent="0.35"/>
    <row r="845" s="11" customFormat="1" ht="15.75" customHeight="1" x14ac:dyDescent="0.35"/>
    <row r="846" s="11" customFormat="1" ht="15.75" customHeight="1" x14ac:dyDescent="0.35"/>
    <row r="847" s="11" customFormat="1" ht="15.75" customHeight="1" x14ac:dyDescent="0.35"/>
    <row r="848" s="11" customFormat="1" ht="15.75" customHeight="1" x14ac:dyDescent="0.35"/>
    <row r="849" s="11" customFormat="1" ht="15.75" customHeight="1" x14ac:dyDescent="0.35"/>
    <row r="850" s="11" customFormat="1" ht="15.75" customHeight="1" x14ac:dyDescent="0.35"/>
    <row r="851" s="11" customFormat="1" ht="15.75" customHeight="1" x14ac:dyDescent="0.35"/>
    <row r="852" s="11" customFormat="1" ht="15.75" customHeight="1" x14ac:dyDescent="0.35"/>
    <row r="853" s="11" customFormat="1" ht="15.75" customHeight="1" x14ac:dyDescent="0.35"/>
    <row r="854" s="11" customFormat="1" ht="15.75" customHeight="1" x14ac:dyDescent="0.35"/>
    <row r="855" s="11" customFormat="1" ht="15.75" customHeight="1" x14ac:dyDescent="0.35"/>
    <row r="856" s="11" customFormat="1" ht="15.75" customHeight="1" x14ac:dyDescent="0.35"/>
    <row r="857" s="11" customFormat="1" ht="15.75" customHeight="1" x14ac:dyDescent="0.35"/>
    <row r="858" s="11" customFormat="1" ht="15.75" customHeight="1" x14ac:dyDescent="0.35"/>
    <row r="859" s="11" customFormat="1" ht="15.75" customHeight="1" x14ac:dyDescent="0.35"/>
    <row r="860" s="11" customFormat="1" ht="15.75" customHeight="1" x14ac:dyDescent="0.35"/>
    <row r="861" s="11" customFormat="1" ht="15.75" customHeight="1" x14ac:dyDescent="0.35"/>
    <row r="862" s="11" customFormat="1" ht="15.75" customHeight="1" x14ac:dyDescent="0.35"/>
    <row r="863" s="11" customFormat="1" ht="15.75" customHeight="1" x14ac:dyDescent="0.35"/>
    <row r="864" s="11" customFormat="1" ht="15.75" customHeight="1" x14ac:dyDescent="0.35"/>
    <row r="865" s="11" customFormat="1" ht="15.75" customHeight="1" x14ac:dyDescent="0.35"/>
    <row r="866" s="11" customFormat="1" ht="15.75" customHeight="1" x14ac:dyDescent="0.35"/>
    <row r="867" s="11" customFormat="1" ht="15.75" customHeight="1" x14ac:dyDescent="0.35"/>
    <row r="868" s="11" customFormat="1" ht="15.75" customHeight="1" x14ac:dyDescent="0.35"/>
    <row r="869" s="11" customFormat="1" ht="15.75" customHeight="1" x14ac:dyDescent="0.35"/>
    <row r="870" s="11" customFormat="1" ht="15.75" customHeight="1" x14ac:dyDescent="0.35"/>
    <row r="871" s="11" customFormat="1" ht="15.75" customHeight="1" x14ac:dyDescent="0.35"/>
    <row r="872" s="11" customFormat="1" ht="15.75" customHeight="1" x14ac:dyDescent="0.35"/>
    <row r="873" s="11" customFormat="1" ht="15.75" customHeight="1" x14ac:dyDescent="0.35"/>
    <row r="874" s="11" customFormat="1" ht="15.75" customHeight="1" x14ac:dyDescent="0.35"/>
    <row r="875" s="11" customFormat="1" ht="15.75" customHeight="1" x14ac:dyDescent="0.35"/>
    <row r="876" s="11" customFormat="1" ht="15.75" customHeight="1" x14ac:dyDescent="0.35"/>
    <row r="877" s="11" customFormat="1" ht="15.75" customHeight="1" x14ac:dyDescent="0.35"/>
    <row r="878" s="11" customFormat="1" ht="15.75" customHeight="1" x14ac:dyDescent="0.35"/>
    <row r="879" s="11" customFormat="1" ht="15.75" customHeight="1" x14ac:dyDescent="0.35"/>
    <row r="880" s="11" customFormat="1" ht="15.75" customHeight="1" x14ac:dyDescent="0.35"/>
    <row r="881" s="11" customFormat="1" ht="15.75" customHeight="1" x14ac:dyDescent="0.35"/>
    <row r="882" s="11" customFormat="1" ht="15.75" customHeight="1" x14ac:dyDescent="0.35"/>
    <row r="883" s="11" customFormat="1" ht="15.75" customHeight="1" x14ac:dyDescent="0.35"/>
    <row r="884" s="11" customFormat="1" ht="15.75" customHeight="1" x14ac:dyDescent="0.35"/>
    <row r="885" s="11" customFormat="1" ht="15.75" customHeight="1" x14ac:dyDescent="0.35"/>
    <row r="886" s="11" customFormat="1" ht="15.75" customHeight="1" x14ac:dyDescent="0.35"/>
    <row r="887" s="11" customFormat="1" ht="15.75" customHeight="1" x14ac:dyDescent="0.35"/>
    <row r="888" s="11" customFormat="1" ht="15.75" customHeight="1" x14ac:dyDescent="0.35"/>
    <row r="889" s="11" customFormat="1" ht="15.75" customHeight="1" x14ac:dyDescent="0.35"/>
    <row r="890" s="11" customFormat="1" ht="15.75" customHeight="1" x14ac:dyDescent="0.35"/>
    <row r="891" s="11" customFormat="1" ht="15.75" customHeight="1" x14ac:dyDescent="0.35"/>
    <row r="892" s="11" customFormat="1" ht="15.75" customHeight="1" x14ac:dyDescent="0.35"/>
    <row r="893" s="11" customFormat="1" ht="15.75" customHeight="1" x14ac:dyDescent="0.35"/>
    <row r="894" s="11" customFormat="1" ht="15.75" customHeight="1" x14ac:dyDescent="0.35"/>
    <row r="895" s="11" customFormat="1" ht="15.75" customHeight="1" x14ac:dyDescent="0.35"/>
    <row r="896" s="11" customFormat="1" ht="15.75" customHeight="1" x14ac:dyDescent="0.35"/>
    <row r="897" s="11" customFormat="1" ht="15.75" customHeight="1" x14ac:dyDescent="0.35"/>
    <row r="898" s="11" customFormat="1" ht="15.75" customHeight="1" x14ac:dyDescent="0.35"/>
    <row r="899" s="11" customFormat="1" ht="15.75" customHeight="1" x14ac:dyDescent="0.35"/>
    <row r="900" s="11" customFormat="1" ht="15.75" customHeight="1" x14ac:dyDescent="0.35"/>
    <row r="901" s="11" customFormat="1" ht="15.75" customHeight="1" x14ac:dyDescent="0.35"/>
    <row r="902" s="11" customFormat="1" ht="15.75" customHeight="1" x14ac:dyDescent="0.35"/>
    <row r="903" s="11" customFormat="1" ht="15.75" customHeight="1" x14ac:dyDescent="0.35"/>
    <row r="904" s="11" customFormat="1" ht="15.75" customHeight="1" x14ac:dyDescent="0.35"/>
    <row r="905" s="11" customFormat="1" ht="15.75" customHeight="1" x14ac:dyDescent="0.35"/>
    <row r="906" s="11" customFormat="1" ht="15.75" customHeight="1" x14ac:dyDescent="0.35"/>
    <row r="907" s="11" customFormat="1" ht="15.75" customHeight="1" x14ac:dyDescent="0.35"/>
    <row r="908" s="11" customFormat="1" ht="15.75" customHeight="1" x14ac:dyDescent="0.35"/>
    <row r="909" s="11" customFormat="1" ht="15.75" customHeight="1" x14ac:dyDescent="0.35"/>
    <row r="910" s="11" customFormat="1" ht="15.75" customHeight="1" x14ac:dyDescent="0.35"/>
    <row r="911" s="11" customFormat="1" ht="15.75" customHeight="1" x14ac:dyDescent="0.35"/>
    <row r="912" s="11" customFormat="1" ht="15.75" customHeight="1" x14ac:dyDescent="0.35"/>
    <row r="913" s="11" customFormat="1" ht="15.75" customHeight="1" x14ac:dyDescent="0.35"/>
    <row r="914" s="11" customFormat="1" ht="15.75" customHeight="1" x14ac:dyDescent="0.35"/>
    <row r="915" s="11" customFormat="1" ht="15.75" customHeight="1" x14ac:dyDescent="0.35"/>
    <row r="916" s="11" customFormat="1" ht="15.75" customHeight="1" x14ac:dyDescent="0.35"/>
    <row r="917" s="11" customFormat="1" ht="15.75" customHeight="1" x14ac:dyDescent="0.35"/>
    <row r="918" s="11" customFormat="1" ht="15.75" customHeight="1" x14ac:dyDescent="0.35"/>
    <row r="919" s="11" customFormat="1" ht="15.75" customHeight="1" x14ac:dyDescent="0.35"/>
    <row r="920" s="11" customFormat="1" ht="15.75" customHeight="1" x14ac:dyDescent="0.35"/>
    <row r="921" s="11" customFormat="1" ht="15.75" customHeight="1" x14ac:dyDescent="0.35"/>
    <row r="922" s="11" customFormat="1" ht="15.75" customHeight="1" x14ac:dyDescent="0.35"/>
    <row r="923" s="11" customFormat="1" ht="15.75" customHeight="1" x14ac:dyDescent="0.35"/>
    <row r="924" s="11" customFormat="1" ht="15.75" customHeight="1" x14ac:dyDescent="0.35"/>
    <row r="925" s="11" customFormat="1" ht="15.75" customHeight="1" x14ac:dyDescent="0.35"/>
    <row r="926" s="11" customFormat="1" ht="15.75" customHeight="1" x14ac:dyDescent="0.35"/>
    <row r="927" s="11" customFormat="1" ht="15.75" customHeight="1" x14ac:dyDescent="0.35"/>
    <row r="928" s="11" customFormat="1" ht="15.75" customHeight="1" x14ac:dyDescent="0.35"/>
    <row r="929" s="11" customFormat="1" ht="15.75" customHeight="1" x14ac:dyDescent="0.35"/>
    <row r="930" s="11" customFormat="1" ht="15.75" customHeight="1" x14ac:dyDescent="0.35"/>
    <row r="931" s="11" customFormat="1" ht="15.75" customHeight="1" x14ac:dyDescent="0.35"/>
    <row r="932" s="11" customFormat="1" ht="15.75" customHeight="1" x14ac:dyDescent="0.35"/>
    <row r="933" s="11" customFormat="1" ht="15.75" customHeight="1" x14ac:dyDescent="0.35"/>
    <row r="934" s="11" customFormat="1" ht="15.75" customHeight="1" x14ac:dyDescent="0.35"/>
    <row r="935" s="11" customFormat="1" ht="15.75" customHeight="1" x14ac:dyDescent="0.35"/>
    <row r="936" s="11" customFormat="1" ht="15.75" customHeight="1" x14ac:dyDescent="0.35"/>
    <row r="937" s="11" customFormat="1" ht="15.75" customHeight="1" x14ac:dyDescent="0.35"/>
    <row r="938" s="11" customFormat="1" ht="15.75" customHeight="1" x14ac:dyDescent="0.35"/>
    <row r="939" s="11" customFormat="1" ht="15.75" customHeight="1" x14ac:dyDescent="0.35"/>
    <row r="940" s="11" customFormat="1" ht="15.75" customHeight="1" x14ac:dyDescent="0.35"/>
    <row r="941" s="11" customFormat="1" ht="15.75" customHeight="1" x14ac:dyDescent="0.35"/>
    <row r="942" s="11" customFormat="1" ht="15.75" customHeight="1" x14ac:dyDescent="0.35"/>
    <row r="943" s="11" customFormat="1" ht="15.75" customHeight="1" x14ac:dyDescent="0.35"/>
    <row r="944" s="11" customFormat="1" ht="15.75" customHeight="1" x14ac:dyDescent="0.35"/>
    <row r="945" s="11" customFormat="1" ht="15.75" customHeight="1" x14ac:dyDescent="0.35"/>
  </sheetData>
  <mergeCells count="4">
    <mergeCell ref="C1:D2"/>
    <mergeCell ref="B1:B2"/>
    <mergeCell ref="H1:I1"/>
    <mergeCell ref="E1:F1"/>
  </mergeCells>
  <pageMargins left="0.37" right="0.28999999999999998" top="0.75" bottom="0.75" header="0" footer="0"/>
  <pageSetup paperSize="9" scale="6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F96FF-F783-44AB-AE08-8CD109021D14}">
  <dimension ref="A1:E6"/>
  <sheetViews>
    <sheetView workbookViewId="0">
      <selection activeCell="F20" sqref="F20"/>
    </sheetView>
  </sheetViews>
  <sheetFormatPr defaultColWidth="8.77734375" defaultRowHeight="13.2" x14ac:dyDescent="0.25"/>
  <cols>
    <col min="1" max="1" width="6.77734375" customWidth="1"/>
    <col min="2" max="2" width="19.21875" bestFit="1" customWidth="1"/>
    <col min="4" max="4" width="5.5546875" customWidth="1"/>
    <col min="5" max="5" width="16.77734375" bestFit="1" customWidth="1"/>
  </cols>
  <sheetData>
    <row r="1" spans="1:5" x14ac:dyDescent="0.25">
      <c r="A1" s="20" t="s">
        <v>38</v>
      </c>
      <c r="B1" s="20"/>
      <c r="D1" s="20" t="s">
        <v>39</v>
      </c>
      <c r="E1" s="20"/>
    </row>
    <row r="2" spans="1:5" x14ac:dyDescent="0.25">
      <c r="A2" s="3" t="s">
        <v>12</v>
      </c>
      <c r="B2" s="8" t="s">
        <v>40</v>
      </c>
      <c r="D2" s="9">
        <v>0</v>
      </c>
      <c r="E2" s="8" t="s">
        <v>41</v>
      </c>
    </row>
    <row r="3" spans="1:5" x14ac:dyDescent="0.25">
      <c r="A3" s="9">
        <v>0</v>
      </c>
      <c r="B3" s="8" t="s">
        <v>42</v>
      </c>
      <c r="D3" s="9">
        <v>1</v>
      </c>
      <c r="E3" s="8" t="s">
        <v>43</v>
      </c>
    </row>
    <row r="4" spans="1:5" x14ac:dyDescent="0.25">
      <c r="A4" s="9">
        <v>1</v>
      </c>
      <c r="B4" s="8" t="s">
        <v>44</v>
      </c>
      <c r="D4" s="9">
        <v>2</v>
      </c>
      <c r="E4" s="8" t="s">
        <v>45</v>
      </c>
    </row>
    <row r="5" spans="1:5" x14ac:dyDescent="0.25">
      <c r="A5" s="9">
        <v>2</v>
      </c>
      <c r="B5" s="8" t="s">
        <v>46</v>
      </c>
      <c r="D5" s="9">
        <v>3</v>
      </c>
      <c r="E5" s="8" t="s">
        <v>47</v>
      </c>
    </row>
    <row r="6" spans="1:5" x14ac:dyDescent="0.25">
      <c r="A6" s="9">
        <v>3</v>
      </c>
      <c r="B6" s="8" t="s">
        <v>48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2A0A4-D00F-4702-B008-FBB8AEA20A87}">
  <dimension ref="A1:I6"/>
  <sheetViews>
    <sheetView workbookViewId="0">
      <selection activeCell="D2" sqref="D2"/>
    </sheetView>
  </sheetViews>
  <sheetFormatPr defaultColWidth="8.77734375" defaultRowHeight="13.2" x14ac:dyDescent="0.25"/>
  <cols>
    <col min="1" max="1" width="6.77734375" customWidth="1"/>
    <col min="2" max="2" width="19.21875" bestFit="1" customWidth="1"/>
    <col min="3" max="4" width="11.21875" customWidth="1"/>
    <col min="6" max="6" width="5.5546875" customWidth="1"/>
    <col min="7" max="7" width="16.77734375" bestFit="1" customWidth="1"/>
  </cols>
  <sheetData>
    <row r="1" spans="1:9" x14ac:dyDescent="0.25">
      <c r="A1" s="21" t="s">
        <v>38</v>
      </c>
      <c r="B1" s="22"/>
      <c r="C1" s="22"/>
      <c r="D1" s="22"/>
      <c r="F1" s="21" t="s">
        <v>39</v>
      </c>
      <c r="G1" s="22"/>
      <c r="H1" s="22"/>
      <c r="I1" s="22"/>
    </row>
    <row r="2" spans="1:9" x14ac:dyDescent="0.25">
      <c r="A2" s="3" t="s">
        <v>12</v>
      </c>
      <c r="B2" s="8" t="s">
        <v>40</v>
      </c>
      <c r="C2" s="8">
        <f>COUNTIF(Checklist!E7:E36,"NA")</f>
        <v>0</v>
      </c>
      <c r="D2" s="10" t="e">
        <f>(C2/SUM(C2:C6))</f>
        <v>#DIV/0!</v>
      </c>
      <c r="F2" s="9">
        <v>0</v>
      </c>
      <c r="G2" s="8" t="s">
        <v>41</v>
      </c>
      <c r="H2" s="8">
        <f>COUNTIF(Checklist!F7:F36,"0")</f>
        <v>0</v>
      </c>
      <c r="I2" s="10" t="e">
        <f>(H2/SUM(H2:H5))</f>
        <v>#DIV/0!</v>
      </c>
    </row>
    <row r="3" spans="1:9" x14ac:dyDescent="0.25">
      <c r="A3" s="9">
        <v>0</v>
      </c>
      <c r="B3" s="8" t="s">
        <v>42</v>
      </c>
      <c r="C3" s="8">
        <f>COUNTIF(Checklist!E7:E36,"0")</f>
        <v>0</v>
      </c>
      <c r="D3" s="10" t="e">
        <f>(C3/SUM(C2:C6))</f>
        <v>#DIV/0!</v>
      </c>
      <c r="F3" s="9">
        <v>1</v>
      </c>
      <c r="G3" s="8" t="s">
        <v>43</v>
      </c>
      <c r="H3" s="8">
        <f>COUNTIF(Checklist!F7:F36,"1")</f>
        <v>0</v>
      </c>
      <c r="I3" s="10" t="e">
        <f>(H3/SUM(H2:H5))</f>
        <v>#DIV/0!</v>
      </c>
    </row>
    <row r="4" spans="1:9" x14ac:dyDescent="0.25">
      <c r="A4" s="9">
        <v>1</v>
      </c>
      <c r="B4" s="8" t="s">
        <v>44</v>
      </c>
      <c r="C4" s="8">
        <f>COUNTIF(Checklist!E7:E36,"1")</f>
        <v>0</v>
      </c>
      <c r="D4" s="10" t="e">
        <f>(C4/SUM(C2:C6))</f>
        <v>#DIV/0!</v>
      </c>
      <c r="F4" s="9">
        <v>2</v>
      </c>
      <c r="G4" s="8" t="s">
        <v>45</v>
      </c>
      <c r="H4" s="8">
        <f>COUNTIF(Checklist!F7:F36,"2")</f>
        <v>0</v>
      </c>
      <c r="I4" s="10" t="e">
        <f>(H4/SUM(H2:H5))</f>
        <v>#DIV/0!</v>
      </c>
    </row>
    <row r="5" spans="1:9" x14ac:dyDescent="0.25">
      <c r="A5" s="9">
        <v>2</v>
      </c>
      <c r="B5" s="8" t="s">
        <v>46</v>
      </c>
      <c r="C5" s="8">
        <f>COUNTIF(Checklist!E7:E36,"2")</f>
        <v>0</v>
      </c>
      <c r="D5" s="10" t="e">
        <f>(C5/SUM(C2:C6))</f>
        <v>#DIV/0!</v>
      </c>
      <c r="F5" s="9">
        <v>3</v>
      </c>
      <c r="G5" s="8" t="s">
        <v>47</v>
      </c>
      <c r="H5" s="8">
        <f>COUNTIF(Checklist!F7:F36,"3")</f>
        <v>0</v>
      </c>
      <c r="I5" s="10" t="e">
        <f>(H5/SUM(H2:H5))</f>
        <v>#DIV/0!</v>
      </c>
    </row>
    <row r="6" spans="1:9" x14ac:dyDescent="0.25">
      <c r="A6" s="9">
        <v>3</v>
      </c>
      <c r="B6" s="8" t="s">
        <v>48</v>
      </c>
      <c r="C6" s="8">
        <f>COUNTIF(Checklist!E7:E36,"3")</f>
        <v>0</v>
      </c>
      <c r="D6" s="10" t="e">
        <f>(C6/SUM(C2:C6))</f>
        <v>#DIV/0!</v>
      </c>
    </row>
  </sheetData>
  <mergeCells count="2">
    <mergeCell ref="A1:D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Checklist</vt:lpstr>
      <vt:lpstr>Legenda</vt:lpstr>
      <vt:lpstr>Cruscotto riepilogativo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cp:lastPrinted>2026-05-05T09:49:04Z</cp:lastPrinted>
  <dcterms:created xsi:type="dcterms:W3CDTF">2018-11-05T10:33:14Z</dcterms:created>
  <dcterms:modified xsi:type="dcterms:W3CDTF">2026-05-05T09:49:15Z</dcterms:modified>
</cp:coreProperties>
</file>